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5600" windowHeight="8010"/>
  </bookViews>
  <sheets>
    <sheet name="STOCK FUTURE REGULAR" sheetId="2" r:id="rId1"/>
  </sheets>
  <calcPr calcId="124519"/>
</workbook>
</file>

<file path=xl/calcChain.xml><?xml version="1.0" encoding="utf-8"?>
<calcChain xmlns="http://schemas.openxmlformats.org/spreadsheetml/2006/main">
  <c r="L1384" i="2"/>
  <c r="L1383"/>
  <c r="L1376"/>
  <c r="L1370"/>
  <c r="L1368"/>
  <c r="L1362"/>
  <c r="L1357"/>
  <c r="L1353"/>
  <c r="L1351"/>
  <c r="L1341"/>
  <c r="L1339"/>
  <c r="L1337"/>
  <c r="L1336"/>
  <c r="L1335"/>
  <c r="L1325"/>
  <c r="L1316"/>
  <c r="L1314"/>
  <c r="L1313"/>
  <c r="L1312"/>
  <c r="L1309"/>
  <c r="L1308"/>
  <c r="L1304"/>
  <c r="L1301"/>
  <c r="L1300"/>
  <c r="L1295"/>
  <c r="L1292"/>
  <c r="L1289"/>
  <c r="L1288"/>
  <c r="L1287"/>
  <c r="L1280"/>
  <c r="L1278"/>
  <c r="L1277"/>
  <c r="L1276"/>
  <c r="L1275"/>
  <c r="L1272"/>
  <c r="L1271"/>
  <c r="L1269"/>
  <c r="L1268"/>
  <c r="L1267"/>
  <c r="L1262"/>
  <c r="L1258"/>
  <c r="L1257"/>
  <c r="L1253"/>
  <c r="L1252"/>
  <c r="L1245"/>
  <c r="L1244"/>
  <c r="L1243"/>
  <c r="L1237"/>
  <c r="L1234"/>
  <c r="L1233"/>
  <c r="L1232"/>
  <c r="L1231"/>
  <c r="L1230"/>
  <c r="L1227"/>
  <c r="L1226"/>
  <c r="L1021"/>
  <c r="L931"/>
  <c r="L929"/>
  <c r="L928"/>
  <c r="L927"/>
  <c r="L925"/>
</calcChain>
</file>

<file path=xl/sharedStrings.xml><?xml version="1.0" encoding="utf-8"?>
<sst xmlns="http://schemas.openxmlformats.org/spreadsheetml/2006/main" count="8034" uniqueCount="640">
  <si>
    <t>SCRIPT</t>
  </si>
  <si>
    <t>LOT SIZE</t>
  </si>
  <si>
    <t xml:space="preserve">ORDER </t>
  </si>
  <si>
    <t>COST LEVEL</t>
  </si>
  <si>
    <t>TARGETS</t>
  </si>
  <si>
    <t>AMOUNT(RS.)</t>
  </si>
  <si>
    <t>PROFIT/LOSS</t>
  </si>
  <si>
    <t>TG1</t>
  </si>
  <si>
    <t>TG2</t>
  </si>
  <si>
    <t>TG3</t>
  </si>
  <si>
    <t xml:space="preserve">CIPLA </t>
  </si>
  <si>
    <t>BUY</t>
  </si>
  <si>
    <t xml:space="preserve">ADANIPORTS </t>
  </si>
  <si>
    <t xml:space="preserve"> TATAMOTORS </t>
  </si>
  <si>
    <t>HINDPETRO</t>
  </si>
  <si>
    <t xml:space="preserve">YESBANK </t>
  </si>
  <si>
    <t xml:space="preserve">TATAMOTORS </t>
  </si>
  <si>
    <t xml:space="preserve">AUROPHARMA </t>
  </si>
  <si>
    <t xml:space="preserve">HINDPETRO </t>
  </si>
  <si>
    <t>TATASTEEL</t>
  </si>
  <si>
    <t xml:space="preserve">BUY </t>
  </si>
  <si>
    <t xml:space="preserve"> AXISBANK </t>
  </si>
  <si>
    <t xml:space="preserve"> VEDL </t>
  </si>
  <si>
    <t xml:space="preserve">APOLLOTYRE </t>
  </si>
  <si>
    <t>DHFL</t>
  </si>
  <si>
    <t xml:space="preserve">DCBBANK  </t>
  </si>
  <si>
    <t xml:space="preserve">MFSL </t>
  </si>
  <si>
    <t xml:space="preserve"> HINDALCO </t>
  </si>
  <si>
    <t xml:space="preserve">TITAN </t>
  </si>
  <si>
    <t xml:space="preserve">ADANIENT  </t>
  </si>
  <si>
    <t xml:space="preserve"> BUY</t>
  </si>
  <si>
    <t xml:space="preserve"> CIPLA </t>
  </si>
  <si>
    <t xml:space="preserve">ZEEL </t>
  </si>
  <si>
    <t xml:space="preserve"> ITC </t>
  </si>
  <si>
    <t xml:space="preserve">SELL </t>
  </si>
  <si>
    <t>296.50 </t>
  </si>
  <si>
    <t xml:space="preserve">VEDL </t>
  </si>
  <si>
    <t xml:space="preserve"> NIITTECH</t>
  </si>
  <si>
    <t>MINDTREE</t>
  </si>
  <si>
    <t> BUY</t>
  </si>
  <si>
    <t xml:space="preserve"> MINDTREE</t>
  </si>
  <si>
    <t>1020 </t>
  </si>
  <si>
    <t xml:space="preserve"> MFSL </t>
  </si>
  <si>
    <t>499.50 </t>
  </si>
  <si>
    <t xml:space="preserve"> BIOCON </t>
  </si>
  <si>
    <t xml:space="preserve"> MINDTREE </t>
  </si>
  <si>
    <t>1012 </t>
  </si>
  <si>
    <t xml:space="preserve">BHARTIARTL </t>
  </si>
  <si>
    <t>432.50 </t>
  </si>
  <si>
    <t xml:space="preserve">MINDTREE </t>
  </si>
  <si>
    <t xml:space="preserve"> BUY </t>
  </si>
  <si>
    <t>BIOCON</t>
  </si>
  <si>
    <t>672.20 </t>
  </si>
  <si>
    <t xml:space="preserve"> RELIANCE </t>
  </si>
  <si>
    <t xml:space="preserve">EQUITAS </t>
  </si>
  <si>
    <t>SBIN</t>
  </si>
  <si>
    <t>1089 </t>
  </si>
  <si>
    <t xml:space="preserve">REPCOHOME </t>
  </si>
  <si>
    <t>644.30 </t>
  </si>
  <si>
    <t xml:space="preserve">HINDALCO </t>
  </si>
  <si>
    <t>243.50 S</t>
  </si>
  <si>
    <t xml:space="preserve">WOCKPHARMA </t>
  </si>
  <si>
    <t>UJJIVAN</t>
  </si>
  <si>
    <t xml:space="preserve">KPIT </t>
  </si>
  <si>
    <t>261.50 </t>
  </si>
  <si>
    <t>PCJEWELLER</t>
  </si>
  <si>
    <t>141.50 </t>
  </si>
  <si>
    <t xml:space="preserve"> ZEEL </t>
  </si>
  <si>
    <t xml:space="preserve"> INFRATEL</t>
  </si>
  <si>
    <t>331.50 </t>
  </si>
  <si>
    <t> SELL</t>
  </si>
  <si>
    <t xml:space="preserve"> PCJEWELLER </t>
  </si>
  <si>
    <t>127.50 </t>
  </si>
  <si>
    <t xml:space="preserve"> ICICIBANK</t>
  </si>
  <si>
    <t xml:space="preserve"> PCJEWELLER</t>
  </si>
  <si>
    <t>CHENNPETRO</t>
  </si>
  <si>
    <t>ASIANPAINT</t>
  </si>
  <si>
    <t xml:space="preserve"> IOC</t>
  </si>
  <si>
    <t xml:space="preserve"> BPCL </t>
  </si>
  <si>
    <t xml:space="preserve">SUNTV </t>
  </si>
  <si>
    <t>SELL</t>
  </si>
  <si>
    <t xml:space="preserve">POWERGRID </t>
  </si>
  <si>
    <t xml:space="preserve"> TITAN </t>
  </si>
  <si>
    <t xml:space="preserve"> SELL </t>
  </si>
  <si>
    <t>ICICIBANK</t>
  </si>
  <si>
    <t xml:space="preserve"> KTKBANK</t>
  </si>
  <si>
    <t xml:space="preserve"> DIVISLAB </t>
  </si>
  <si>
    <t xml:space="preserve"> TITAN</t>
  </si>
  <si>
    <t xml:space="preserve">GRANULES </t>
  </si>
  <si>
    <t xml:space="preserve">GSFC </t>
  </si>
  <si>
    <t xml:space="preserve">VOLTAS </t>
  </si>
  <si>
    <t xml:space="preserve"> SBIN </t>
  </si>
  <si>
    <t xml:space="preserve"> CENTURYTEX</t>
  </si>
  <si>
    <t xml:space="preserve">UPL </t>
  </si>
  <si>
    <t xml:space="preserve"> STAR </t>
  </si>
  <si>
    <t xml:space="preserve"> TATAMOTORS</t>
  </si>
  <si>
    <t xml:space="preserve"> BAJFINANCE </t>
  </si>
  <si>
    <t>2189 </t>
  </si>
  <si>
    <t xml:space="preserve">STAR </t>
  </si>
  <si>
    <t xml:space="preserve"> KPIT </t>
  </si>
  <si>
    <t xml:space="preserve">GAIL </t>
  </si>
  <si>
    <t xml:space="preserve"> JUSTDIAL</t>
  </si>
  <si>
    <t xml:space="preserve"> NCC </t>
  </si>
  <si>
    <t xml:space="preserve"> JUSTDIAL </t>
  </si>
  <si>
    <t xml:space="preserve"> TATASTEEL </t>
  </si>
  <si>
    <t xml:space="preserve">SUNPHARMA  </t>
  </si>
  <si>
    <t xml:space="preserve"> SUNPHARMA</t>
  </si>
  <si>
    <t xml:space="preserve"> HEXAWARE </t>
  </si>
  <si>
    <t xml:space="preserve">TORNTPOWER </t>
  </si>
  <si>
    <t>VEDL  </t>
  </si>
  <si>
    <t>M&amp;M</t>
  </si>
  <si>
    <t xml:space="preserve"> SUNTV </t>
  </si>
  <si>
    <t xml:space="preserve"> SELL</t>
  </si>
  <si>
    <t xml:space="preserve"> BIOCON</t>
  </si>
  <si>
    <t xml:space="preserve"> BHARTIARTL </t>
  </si>
  <si>
    <t xml:space="preserve">TECHM </t>
  </si>
  <si>
    <t xml:space="preserve"> SUNPHARMA </t>
  </si>
  <si>
    <t xml:space="preserve"> AJANTAPHARM </t>
  </si>
  <si>
    <t>308.50 </t>
  </si>
  <si>
    <t xml:space="preserve"> ICICIBANK </t>
  </si>
  <si>
    <t xml:space="preserve"> AXISBANK</t>
  </si>
  <si>
    <t xml:space="preserve">SBIN </t>
  </si>
  <si>
    <t xml:space="preserve">SUNPHARMA </t>
  </si>
  <si>
    <t xml:space="preserve"> SRTRANSFIN </t>
  </si>
  <si>
    <t xml:space="preserve"> 1006 </t>
  </si>
  <si>
    <t xml:space="preserve">INFRATEL </t>
  </si>
  <si>
    <t xml:space="preserve">LUPIN </t>
  </si>
  <si>
    <t xml:space="preserve"> 304 </t>
  </si>
  <si>
    <t xml:space="preserve">ICICIBANK </t>
  </si>
  <si>
    <t xml:space="preserve"> HINDPETRO </t>
  </si>
  <si>
    <t xml:space="preserve"> 295.50 </t>
  </si>
  <si>
    <t xml:space="preserve"> UPL </t>
  </si>
  <si>
    <t xml:space="preserve"> TECHM </t>
  </si>
  <si>
    <t xml:space="preserve"> MOTHERSUMI </t>
  </si>
  <si>
    <t xml:space="preserve"> HEXAWARE</t>
  </si>
  <si>
    <t xml:space="preserve"> COALINDIA </t>
  </si>
  <si>
    <t xml:space="preserve">TVSMOTOR </t>
  </si>
  <si>
    <t xml:space="preserve">BPCL </t>
  </si>
  <si>
    <t xml:space="preserve">INFY </t>
  </si>
  <si>
    <t xml:space="preserve">TATASTEEL </t>
  </si>
  <si>
    <t xml:space="preserve"> CADILAHC </t>
  </si>
  <si>
    <t xml:space="preserve">ICICIPRULI </t>
  </si>
  <si>
    <t xml:space="preserve"> SBIN</t>
  </si>
  <si>
    <t xml:space="preserve"> ONGC</t>
  </si>
  <si>
    <t xml:space="preserve"> LUPIN </t>
  </si>
  <si>
    <t xml:space="preserve"> UBL </t>
  </si>
  <si>
    <t xml:space="preserve"> UBL</t>
  </si>
  <si>
    <t xml:space="preserve"> ADANIPOWER </t>
  </si>
  <si>
    <t xml:space="preserve"> FEDERALBNK </t>
  </si>
  <si>
    <t>84.60 </t>
  </si>
  <si>
    <t xml:space="preserve">  538.50 </t>
  </si>
  <si>
    <t xml:space="preserve">SRTRANSFIN </t>
  </si>
  <si>
    <t xml:space="preserve"> TCS</t>
  </si>
  <si>
    <t xml:space="preserve"> ZEEL</t>
  </si>
  <si>
    <t>DRREDDY</t>
  </si>
  <si>
    <t xml:space="preserve"> HINDPETRO</t>
  </si>
  <si>
    <t xml:space="preserve">COALINDIA </t>
  </si>
  <si>
    <t>YESBANK</t>
  </si>
  <si>
    <t xml:space="preserve"> INFY </t>
  </si>
  <si>
    <t xml:space="preserve">TATATSTEEL </t>
  </si>
  <si>
    <t xml:space="preserve"> CHOLAFIN </t>
  </si>
  <si>
    <t xml:space="preserve"> 554 </t>
  </si>
  <si>
    <t>ONGC</t>
  </si>
  <si>
    <t>HAVELLS</t>
  </si>
  <si>
    <t>BAJFINANCE</t>
  </si>
  <si>
    <t>CHOLAFIN</t>
  </si>
  <si>
    <t>JSWSTEEL</t>
  </si>
  <si>
    <t>MCX</t>
  </si>
  <si>
    <t>DBL</t>
  </si>
  <si>
    <t>IBULHSGFIN</t>
  </si>
  <si>
    <t>MOTHERSUMI</t>
  </si>
  <si>
    <t>BANKBARODA</t>
  </si>
  <si>
    <t>GODFRYPHLP</t>
  </si>
  <si>
    <t>VEDL</t>
  </si>
  <si>
    <t>PNB</t>
  </si>
  <si>
    <t>AJANTPHARM</t>
  </si>
  <si>
    <t>IGL</t>
  </si>
  <si>
    <t>RELCAPITAL</t>
  </si>
  <si>
    <t>SUNPHARMA</t>
  </si>
  <si>
    <t>LICHSGF</t>
  </si>
  <si>
    <t>PVR</t>
  </si>
  <si>
    <t>NIITTECH</t>
  </si>
  <si>
    <t>INDIGO</t>
  </si>
  <si>
    <t>ARVIND</t>
  </si>
  <si>
    <t>HEXAWARE</t>
  </si>
  <si>
    <t>AXISBANK</t>
  </si>
  <si>
    <t>BERGEPAINT</t>
  </si>
  <si>
    <t>AMBUJACEM</t>
  </si>
  <si>
    <t>BHEL</t>
  </si>
  <si>
    <t>UBL</t>
  </si>
  <si>
    <t>CADILAHC</t>
  </si>
  <si>
    <t>GLENMARK</t>
  </si>
  <si>
    <t>RELIANCE</t>
  </si>
  <si>
    <t>KAJARIACER</t>
  </si>
  <si>
    <t>TATACHEM</t>
  </si>
  <si>
    <t>SRF</t>
  </si>
  <si>
    <t>BALKRISIND</t>
  </si>
  <si>
    <t>ITC</t>
  </si>
  <si>
    <t>PETRONET</t>
  </si>
  <si>
    <t>TATAELXSI</t>
  </si>
  <si>
    <t>TCS</t>
  </si>
  <si>
    <t>BALKRISHIND</t>
  </si>
  <si>
    <t>JINDALSTEL</t>
  </si>
  <si>
    <t>PEL</t>
  </si>
  <si>
    <t>CUMMINSIND</t>
  </si>
  <si>
    <t>MUTHOOTFIN</t>
  </si>
  <si>
    <t>CONCOR</t>
  </si>
  <si>
    <t>AXIX BANK</t>
  </si>
  <si>
    <t xml:space="preserve">BANKBARODA </t>
  </si>
  <si>
    <t>LUPIN</t>
  </si>
  <si>
    <t>191..50</t>
  </si>
  <si>
    <t xml:space="preserve"> LUPIN</t>
  </si>
  <si>
    <t>HINDALCO</t>
  </si>
  <si>
    <t xml:space="preserve"> MFSL</t>
  </si>
  <si>
    <t>GRANULES</t>
  </si>
  <si>
    <t>MARICO</t>
  </si>
  <si>
    <t>DABUR</t>
  </si>
  <si>
    <t>TITAN</t>
  </si>
  <si>
    <t>buy</t>
  </si>
  <si>
    <t>POWERGRID</t>
  </si>
  <si>
    <t xml:space="preserve">NIITTECH </t>
  </si>
  <si>
    <t>CANFINHOME</t>
  </si>
  <si>
    <t xml:space="preserve">INDIANB </t>
  </si>
  <si>
    <t xml:space="preserve"> CIPLA</t>
  </si>
  <si>
    <t xml:space="preserve"> ONGC </t>
  </si>
  <si>
    <t xml:space="preserve">JINDALSTEL </t>
  </si>
  <si>
    <t xml:space="preserve"> DABUR</t>
  </si>
  <si>
    <t xml:space="preserve">MCDOWELL </t>
  </si>
  <si>
    <t>COALINDIA</t>
  </si>
  <si>
    <t xml:space="preserve"> BALKRISIND </t>
  </si>
  <si>
    <t>AUROPHARMA</t>
  </si>
  <si>
    <t xml:space="preserve"> MOTHERSUMI</t>
  </si>
  <si>
    <t>APOLLOHOSP</t>
  </si>
  <si>
    <t xml:space="preserve"> GAIL </t>
  </si>
  <si>
    <t xml:space="preserve"> DHFL </t>
  </si>
  <si>
    <t>BEL</t>
  </si>
  <si>
    <t>KOTAKBANK</t>
  </si>
  <si>
    <t>INFIBEAM</t>
  </si>
  <si>
    <t>TATAPOWER</t>
  </si>
  <si>
    <t xml:space="preserve"> ADANIENT</t>
  </si>
  <si>
    <t>GAIL</t>
  </si>
  <si>
    <t xml:space="preserve"> ADANIENT </t>
  </si>
  <si>
    <t>KSCL</t>
  </si>
  <si>
    <t>SAIL</t>
  </si>
  <si>
    <t>MFSL</t>
  </si>
  <si>
    <t>BHARATFIN</t>
  </si>
  <si>
    <t xml:space="preserve"> DLF </t>
  </si>
  <si>
    <t xml:space="preserve"> YESBANK </t>
  </si>
  <si>
    <t xml:space="preserve"> UPL</t>
  </si>
  <si>
    <t xml:space="preserve"> DHFL</t>
  </si>
  <si>
    <t xml:space="preserve">TATAELXSI </t>
  </si>
  <si>
    <t xml:space="preserve"> BHEL</t>
  </si>
  <si>
    <t xml:space="preserve">  HINDPETRO</t>
  </si>
  <si>
    <t>ADANIPORTS</t>
  </si>
  <si>
    <t xml:space="preserve"> HDFC</t>
  </si>
  <si>
    <t xml:space="preserve"> KPIT</t>
  </si>
  <si>
    <t xml:space="preserve"> INDIGO </t>
  </si>
  <si>
    <t>REPCOHOME</t>
  </si>
  <si>
    <t xml:space="preserve"> PEL </t>
  </si>
  <si>
    <t xml:space="preserve"> BAJFINANCE</t>
  </si>
  <si>
    <t xml:space="preserve"> L&amp;TFH</t>
  </si>
  <si>
    <t>IOC</t>
  </si>
  <si>
    <t>DISHTV</t>
  </si>
  <si>
    <t xml:space="preserve"> RAYMOND </t>
  </si>
  <si>
    <t xml:space="preserve"> CONCOR </t>
  </si>
  <si>
    <t>EQUITAS</t>
  </si>
  <si>
    <t xml:space="preserve">IBULHSGFIN </t>
  </si>
  <si>
    <t xml:space="preserve"> DRREDDY</t>
  </si>
  <si>
    <t xml:space="preserve"> IGL</t>
  </si>
  <si>
    <t>SRTRANSFIN</t>
  </si>
  <si>
    <t>DLF</t>
  </si>
  <si>
    <t xml:space="preserve">NATIONALUM </t>
  </si>
  <si>
    <t xml:space="preserve"> IBULHSGFIN</t>
  </si>
  <si>
    <t>GODREJIND</t>
  </si>
  <si>
    <t>JUBLFOOD</t>
  </si>
  <si>
    <t xml:space="preserve"> STOCK FUTURE REGULAR TRACK SHEET</t>
  </si>
  <si>
    <t xml:space="preserve">                                                                                                                                                                                                    TOTAL PROFIT TILL DATE</t>
  </si>
  <si>
    <t>JUSTDAIL</t>
  </si>
  <si>
    <t>BANKBARODRA</t>
  </si>
  <si>
    <t>PFC</t>
  </si>
  <si>
    <t>SL532</t>
  </si>
  <si>
    <t>BATAINDIA</t>
  </si>
  <si>
    <t>WIPRO</t>
  </si>
  <si>
    <t>HEROMOTOCO</t>
  </si>
  <si>
    <t>AMARAJABAT</t>
  </si>
  <si>
    <t>HDFC</t>
  </si>
  <si>
    <t>DIVISLAB</t>
  </si>
  <si>
    <t>REMARK</t>
  </si>
  <si>
    <t>DATE</t>
  </si>
  <si>
    <t xml:space="preserve">FIRST TARGET </t>
  </si>
  <si>
    <t>FINAL TARGET</t>
  </si>
  <si>
    <t>STOPLOSS</t>
  </si>
  <si>
    <t>SECOND TARGET</t>
  </si>
  <si>
    <t>EXIT AT COST</t>
  </si>
  <si>
    <t>NOT EXECUTED</t>
  </si>
  <si>
    <t>RELINFRA</t>
  </si>
  <si>
    <t>BIOCOIN</t>
  </si>
  <si>
    <t>STOPLOSSAT 664</t>
  </si>
  <si>
    <t>HINDZINC</t>
  </si>
  <si>
    <t>RAYMOND</t>
  </si>
  <si>
    <t>EXIT AT 671.5</t>
  </si>
  <si>
    <t>KPIT</t>
  </si>
  <si>
    <t>EXIT AT 1920</t>
  </si>
  <si>
    <t>ZEEL STBT</t>
  </si>
  <si>
    <t>CEATLTD</t>
  </si>
  <si>
    <t xml:space="preserve">CADILAHC </t>
  </si>
  <si>
    <t>RECLTD</t>
  </si>
  <si>
    <t>AXIS BANK</t>
  </si>
  <si>
    <t>DHFL STBT</t>
  </si>
  <si>
    <t>AXIS BANK BTST</t>
  </si>
  <si>
    <t>CASTROLIND</t>
  </si>
  <si>
    <t>LICHSGFIN</t>
  </si>
  <si>
    <t>BANKINDIA</t>
  </si>
  <si>
    <t>FIRST TARGET</t>
  </si>
  <si>
    <t>ZEEL</t>
  </si>
  <si>
    <t>EXIT AT CMP 220.8</t>
  </si>
  <si>
    <t>UPL</t>
  </si>
  <si>
    <t>BATAINDIA BTST</t>
  </si>
  <si>
    <t>ASHOKLEY</t>
  </si>
  <si>
    <t xml:space="preserve">GODFRYPHLP </t>
  </si>
  <si>
    <t>ACC</t>
  </si>
  <si>
    <t>NTPC</t>
  </si>
  <si>
    <t>ESCORTS</t>
  </si>
  <si>
    <t>BHARATFROG</t>
  </si>
  <si>
    <t>EXIT AT CMP 199.2</t>
  </si>
  <si>
    <t>MGL</t>
  </si>
  <si>
    <t>PARTIAL PROFIT</t>
  </si>
  <si>
    <t xml:space="preserve">PFC </t>
  </si>
  <si>
    <t>GRASIM</t>
  </si>
  <si>
    <t>ASIANPAINTS</t>
  </si>
  <si>
    <t>HCLTECH</t>
  </si>
  <si>
    <t>INFY</t>
  </si>
  <si>
    <t xml:space="preserve">       EMINENT INVESTMENT ADVISORS</t>
  </si>
  <si>
    <t>HINDALCO BTST</t>
  </si>
  <si>
    <t>PARTIAL PROFIT AT 121.5</t>
  </si>
  <si>
    <t>YESBANK BTST</t>
  </si>
  <si>
    <t>INDRATEL</t>
  </si>
  <si>
    <t>PARTIAL PROFIT AT 410</t>
  </si>
  <si>
    <t>EXIT AT 404</t>
  </si>
  <si>
    <t>HINDUNILVR</t>
  </si>
  <si>
    <t>COLPAL</t>
  </si>
  <si>
    <t>ULTRACEMCO</t>
  </si>
  <si>
    <t>M &amp; M</t>
  </si>
  <si>
    <t>BHARATIARTL</t>
  </si>
  <si>
    <t>RBLBANK</t>
  </si>
  <si>
    <t>ZEEL BTST</t>
  </si>
  <si>
    <t>ZEEL (29 AUG)</t>
  </si>
  <si>
    <t>CESC</t>
  </si>
  <si>
    <t>INFRATEL</t>
  </si>
  <si>
    <t>FIRST TARGT</t>
  </si>
  <si>
    <t>APOLLOTYRE</t>
  </si>
  <si>
    <t>HDFCBANK</t>
  </si>
  <si>
    <t>TVSMOTOR</t>
  </si>
  <si>
    <t>APPOLLOTYRE</t>
  </si>
  <si>
    <t>BUIY</t>
  </si>
  <si>
    <t>TATAMOTORS</t>
  </si>
  <si>
    <t>EXIDEIND</t>
  </si>
  <si>
    <t>LT</t>
  </si>
  <si>
    <t>BPCL</t>
  </si>
  <si>
    <t>CENTURYTEX</t>
  </si>
  <si>
    <t>HINDALC0</t>
  </si>
  <si>
    <t>PARTIAL PROFIT AT 225</t>
  </si>
  <si>
    <t>PARTIAL PROFIT AT 203.5</t>
  </si>
  <si>
    <t xml:space="preserve">M&amp;M </t>
  </si>
  <si>
    <t xml:space="preserve">IOC </t>
  </si>
  <si>
    <t xml:space="preserve">ITC </t>
  </si>
  <si>
    <t xml:space="preserve">MUTHOOTFIN </t>
  </si>
  <si>
    <t xml:space="preserve">JSWSTEEL </t>
  </si>
  <si>
    <t xml:space="preserve">ZEEL  </t>
  </si>
  <si>
    <t xml:space="preserve">ASIANPAINT </t>
  </si>
  <si>
    <t xml:space="preserve">GRASIM </t>
  </si>
  <si>
    <t xml:space="preserve">BERGEPAINT </t>
  </si>
  <si>
    <t xml:space="preserve">KOTAKBANK </t>
  </si>
  <si>
    <t xml:space="preserve">AXISBANK </t>
  </si>
  <si>
    <t xml:space="preserve">HCLTECH </t>
  </si>
  <si>
    <t xml:space="preserve">ESCORTS </t>
  </si>
  <si>
    <t xml:space="preserve">ONGC </t>
  </si>
  <si>
    <t xml:space="preserve">M&amp;MFIN </t>
  </si>
  <si>
    <t xml:space="preserve">UBL </t>
  </si>
  <si>
    <t xml:space="preserve">INDUSINDBK </t>
  </si>
  <si>
    <t>EXIT  AT COST</t>
  </si>
  <si>
    <t xml:space="preserve">HINDUNILVR </t>
  </si>
  <si>
    <t xml:space="preserve">DIVISLAB </t>
  </si>
  <si>
    <t xml:space="preserve">CESC </t>
  </si>
  <si>
    <t xml:space="preserve">275 .50 </t>
  </si>
  <si>
    <t>PARTIAL PROFIT AT 119.85</t>
  </si>
  <si>
    <t>CIPLA</t>
  </si>
  <si>
    <t>BHARTIARTL</t>
  </si>
  <si>
    <t>INDUSINDBK</t>
  </si>
  <si>
    <t>TECHM</t>
  </si>
  <si>
    <t xml:space="preserve">WIPRO </t>
  </si>
  <si>
    <t xml:space="preserve"> M&amp;M</t>
  </si>
  <si>
    <t xml:space="preserve">HDFCBANK </t>
  </si>
  <si>
    <t xml:space="preserve">RELIANCE </t>
  </si>
  <si>
    <t>TATAMOTOR</t>
  </si>
  <si>
    <t>PARTIAL PROFIT AT 1083</t>
  </si>
  <si>
    <t>BOOK PROFIT AT 137.7</t>
  </si>
  <si>
    <t xml:space="preserve">M&amp;M       </t>
  </si>
  <si>
    <t>SBILIFE</t>
  </si>
  <si>
    <t xml:space="preserve">EXIT AT COST </t>
  </si>
  <si>
    <t>ADANIPORT</t>
  </si>
  <si>
    <t>ICICICBANK</t>
  </si>
  <si>
    <t>HDFCLIFE</t>
  </si>
  <si>
    <t>PARTIAL PROFIT  AT 1512</t>
  </si>
  <si>
    <t xml:space="preserve">HDFC </t>
  </si>
  <si>
    <t>PARTIAL PROFIT AT 1462</t>
  </si>
  <si>
    <t>TATACONSUM</t>
  </si>
  <si>
    <t>CLOSED AT 162.45</t>
  </si>
  <si>
    <t>BOOKED AT 526.5</t>
  </si>
  <si>
    <t>TATACOMM</t>
  </si>
  <si>
    <t>JSWSTEEEL</t>
  </si>
  <si>
    <t xml:space="preserve">IRCTC </t>
  </si>
  <si>
    <t>CLOSED AT 835.75</t>
  </si>
  <si>
    <t xml:space="preserve">MAXHEALTH </t>
  </si>
  <si>
    <t xml:space="preserve">IPCALAB </t>
  </si>
  <si>
    <t xml:space="preserve">CLOSED AT 1122  </t>
  </si>
  <si>
    <t>CLOSED AT 308.40</t>
  </si>
  <si>
    <t xml:space="preserve">HAVELLS </t>
  </si>
  <si>
    <t xml:space="preserve">MARICO </t>
  </si>
  <si>
    <t xml:space="preserve">LICHSGFIN </t>
  </si>
  <si>
    <t xml:space="preserve"> STOPLOSS </t>
  </si>
  <si>
    <t xml:space="preserve">IGL </t>
  </si>
  <si>
    <t xml:space="preserve">DMART </t>
  </si>
  <si>
    <t xml:space="preserve">RECLTD </t>
  </si>
  <si>
    <t xml:space="preserve">MGL </t>
  </si>
  <si>
    <t xml:space="preserve">APLAPOLLO </t>
  </si>
  <si>
    <t>CGPOWER</t>
  </si>
  <si>
    <t>CLOSED AT 1631.10</t>
  </si>
  <si>
    <t xml:space="preserve">CLOSED AT 1514.10 </t>
  </si>
  <si>
    <t>DALBHARAT</t>
  </si>
  <si>
    <t>CLOSED AT 1303.75</t>
  </si>
  <si>
    <t xml:space="preserve">DLF </t>
  </si>
  <si>
    <t xml:space="preserve">CLOSED AT 1475.65 </t>
  </si>
  <si>
    <t>SHRIRAMFIN</t>
  </si>
  <si>
    <t>CLOSED AT 1338.65</t>
  </si>
  <si>
    <t>BHARATFORG</t>
  </si>
  <si>
    <t>RAMCOCEM</t>
  </si>
  <si>
    <t>MAXHEALTH</t>
  </si>
  <si>
    <t>CLOSED AT 509.55</t>
  </si>
  <si>
    <t>SBICARD</t>
  </si>
  <si>
    <t>OBEROIRLTY</t>
  </si>
  <si>
    <t>LAURUSLABS</t>
  </si>
  <si>
    <t>484 </t>
  </si>
  <si>
    <t>813 </t>
  </si>
  <si>
    <t xml:space="preserve">FINAL TARGET </t>
  </si>
  <si>
    <t>2180 </t>
  </si>
  <si>
    <t>ICICIPRULI</t>
  </si>
  <si>
    <t>680 </t>
  </si>
  <si>
    <t>2110 </t>
  </si>
  <si>
    <t>PAYTM</t>
  </si>
  <si>
    <t>885 </t>
  </si>
  <si>
    <t>880 </t>
  </si>
  <si>
    <t xml:space="preserve">FIRST  TARGET </t>
  </si>
  <si>
    <t>1458 </t>
  </si>
  <si>
    <t>ASTRAL</t>
  </si>
  <si>
    <t>1445 </t>
  </si>
  <si>
    <t>1160 </t>
  </si>
  <si>
    <t xml:space="preserve"> CLOSED AT 1140.65 </t>
  </si>
  <si>
    <t>1406 </t>
  </si>
  <si>
    <t>660 </t>
  </si>
  <si>
    <t>1420 </t>
  </si>
  <si>
    <t>1400 </t>
  </si>
  <si>
    <t xml:space="preserve">CLOSED AT 1363.10 </t>
  </si>
  <si>
    <t xml:space="preserve">656.50  </t>
  </si>
  <si>
    <t>869 </t>
  </si>
  <si>
    <t>1430 </t>
  </si>
  <si>
    <t>1090 </t>
  </si>
  <si>
    <t>480 </t>
  </si>
  <si>
    <t>VBL</t>
  </si>
  <si>
    <t xml:space="preserve">507.50  </t>
  </si>
  <si>
    <t>CLOSED AT 497.90</t>
  </si>
  <si>
    <t>1035 </t>
  </si>
  <si>
    <t>1045 </t>
  </si>
  <si>
    <t>1030 </t>
  </si>
  <si>
    <t>1172 </t>
  </si>
  <si>
    <t>1262 </t>
  </si>
  <si>
    <t xml:space="preserve">CLOSED AT 1425.70 </t>
  </si>
  <si>
    <t>548 </t>
  </si>
  <si>
    <t>1425 </t>
  </si>
  <si>
    <t xml:space="preserve">CLOSED AT 1399.70 </t>
  </si>
  <si>
    <t>1875 </t>
  </si>
  <si>
    <t>2095 </t>
  </si>
  <si>
    <t>PATANJALI</t>
  </si>
  <si>
    <t>1995 </t>
  </si>
  <si>
    <t>910 </t>
  </si>
  <si>
    <t xml:space="preserve"> NOT EXECUTED</t>
  </si>
  <si>
    <t>884 </t>
  </si>
  <si>
    <t xml:space="preserve"> FINAL TARGET</t>
  </si>
  <si>
    <t>1282 </t>
  </si>
  <si>
    <t>490 </t>
  </si>
  <si>
    <t>1605 </t>
  </si>
  <si>
    <t>1575 </t>
  </si>
  <si>
    <t>1780 </t>
  </si>
  <si>
    <t xml:space="preserve">CLOSED AT 1760.80 </t>
  </si>
  <si>
    <t>VOLTAS</t>
  </si>
  <si>
    <t>1255 </t>
  </si>
  <si>
    <t>1755 </t>
  </si>
  <si>
    <t>AUBANK</t>
  </si>
  <si>
    <t>561 </t>
  </si>
  <si>
    <t>TORNTPOWER</t>
  </si>
  <si>
    <t>1557 </t>
  </si>
  <si>
    <t>930 </t>
  </si>
  <si>
    <t>3100 </t>
  </si>
  <si>
    <t>1200 </t>
  </si>
  <si>
    <t>546 </t>
  </si>
  <si>
    <t>586 </t>
  </si>
  <si>
    <t>CLOSED AT 573.20</t>
  </si>
  <si>
    <t xml:space="preserve">CLOSED AT 1444.15 </t>
  </si>
  <si>
    <t>1725 </t>
  </si>
  <si>
    <t>CLOSED AT 1500.85</t>
  </si>
  <si>
    <t>960 </t>
  </si>
  <si>
    <t>1335 </t>
  </si>
  <si>
    <t>1390 </t>
  </si>
  <si>
    <t>CLOSED AT 1414.30</t>
  </si>
  <si>
    <t>UNOMINDA</t>
  </si>
  <si>
    <t>1100 </t>
  </si>
  <si>
    <t>1245 </t>
  </si>
  <si>
    <t>699 </t>
  </si>
  <si>
    <t>NAUKRI</t>
  </si>
  <si>
    <t>1405 </t>
  </si>
  <si>
    <t>IIFL</t>
  </si>
  <si>
    <t>543 </t>
  </si>
  <si>
    <t>1980 </t>
  </si>
  <si>
    <t xml:space="preserve">NOT EXECUTED </t>
  </si>
  <si>
    <t>BLUESTARCO</t>
  </si>
  <si>
    <t>1925 </t>
  </si>
  <si>
    <t>1480 </t>
  </si>
  <si>
    <t>690 </t>
  </si>
  <si>
    <t>1865 </t>
  </si>
  <si>
    <t>CLOSED AT 1838.20</t>
  </si>
  <si>
    <t>PRESTIGE</t>
  </si>
  <si>
    <t>1713 </t>
  </si>
  <si>
    <t>BDL</t>
  </si>
  <si>
    <t>2028 </t>
  </si>
  <si>
    <t>1125 </t>
  </si>
  <si>
    <t>APLAPOLLO</t>
  </si>
  <si>
    <t>1762 </t>
  </si>
  <si>
    <t>1215 </t>
  </si>
  <si>
    <t>1410 </t>
  </si>
  <si>
    <t xml:space="preserve">CLOSED AT 1375.40 </t>
  </si>
  <si>
    <t>689 </t>
  </si>
  <si>
    <t xml:space="preserve">CLOSED AT 678 </t>
  </si>
  <si>
    <t>768 </t>
  </si>
  <si>
    <t>1950 </t>
  </si>
  <si>
    <t>834 </t>
  </si>
  <si>
    <t>CLOSED AT 824.90</t>
  </si>
  <si>
    <t>CYIENT</t>
  </si>
  <si>
    <t>1540 </t>
  </si>
  <si>
    <t>1626 </t>
  </si>
  <si>
    <t>1890 </t>
  </si>
  <si>
    <t>CLOSED AT 1874.50</t>
  </si>
  <si>
    <t>907 </t>
  </si>
  <si>
    <t>CLOSED AT 893.45</t>
  </si>
  <si>
    <t>1817 </t>
  </si>
  <si>
    <t>CLOSED AT 1799.40</t>
  </si>
  <si>
    <t>2300 </t>
  </si>
  <si>
    <t>1483 </t>
  </si>
  <si>
    <t>CLOSED AT 1454.70</t>
  </si>
  <si>
    <t>496 </t>
  </si>
  <si>
    <t>1336 </t>
  </si>
  <si>
    <t>900 </t>
  </si>
  <si>
    <t>CLOSED AT 881.50</t>
  </si>
  <si>
    <t>488 </t>
  </si>
  <si>
    <t xml:space="preserve">CLOSED AT 480 , </t>
  </si>
  <si>
    <t>1312 </t>
  </si>
  <si>
    <t>1580 </t>
  </si>
  <si>
    <t>1752 </t>
  </si>
  <si>
    <t>1457 </t>
  </si>
  <si>
    <t>CLOSED AT 1442.10</t>
  </si>
  <si>
    <t>1560 </t>
  </si>
  <si>
    <t>473 </t>
  </si>
  <si>
    <t>COST EXIT</t>
  </si>
  <si>
    <t>410 </t>
  </si>
  <si>
    <t xml:space="preserve">CLOSED AT 396.50 </t>
  </si>
  <si>
    <t>1295 </t>
  </si>
  <si>
    <t>1650 </t>
  </si>
  <si>
    <t>692 </t>
  </si>
  <si>
    <t>UNOMINDA </t>
  </si>
  <si>
    <t>1257 </t>
  </si>
  <si>
    <t>ADANIPORTS </t>
  </si>
  <si>
    <t>1437 </t>
  </si>
  <si>
    <t>CLOSED AT 1419.00</t>
  </si>
  <si>
    <t>360ONE</t>
  </si>
  <si>
    <t>1113 </t>
  </si>
  <si>
    <t>1188 </t>
  </si>
  <si>
    <t>1440 </t>
  </si>
  <si>
    <t>POLICYBZR</t>
  </si>
  <si>
    <t>1730 </t>
  </si>
  <si>
    <t>1180 </t>
  </si>
  <si>
    <t>1154 </t>
  </si>
  <si>
    <t>688 </t>
  </si>
  <si>
    <t>545 </t>
  </si>
  <si>
    <t>CLOSED AT 529.75</t>
  </si>
  <si>
    <t>896 </t>
  </si>
  <si>
    <t>883 </t>
  </si>
  <si>
    <t>1635 </t>
  </si>
  <si>
    <t>946 </t>
  </si>
  <si>
    <t>1526 </t>
  </si>
  <si>
    <t>860 </t>
  </si>
  <si>
    <t>1935 </t>
  </si>
  <si>
    <t>579 </t>
  </si>
  <si>
    <t>1555 </t>
  </si>
  <si>
    <t>981 </t>
  </si>
  <si>
    <t>1195 </t>
  </si>
  <si>
    <t>1513 </t>
  </si>
  <si>
    <t xml:space="preserve"> CLOSED AT 1501.90</t>
  </si>
  <si>
    <t>1368 </t>
  </si>
  <si>
    <t>1283 </t>
  </si>
  <si>
    <t>1072 </t>
  </si>
  <si>
    <t>1615 </t>
  </si>
  <si>
    <t xml:space="preserve">CLOSED AT 1590 </t>
  </si>
  <si>
    <t>1073 </t>
  </si>
  <si>
    <t>1203 </t>
  </si>
  <si>
    <t>CLOSED AT 1182</t>
  </si>
  <si>
    <t>594 </t>
  </si>
  <si>
    <t>1315 </t>
  </si>
  <si>
    <t>CLOSED AT 1300.60</t>
  </si>
  <si>
    <t>NESTLEIND</t>
  </si>
  <si>
    <t>1192 </t>
  </si>
  <si>
    <t>1550 </t>
  </si>
  <si>
    <t>KEI</t>
  </si>
  <si>
    <t>4060 </t>
  </si>
  <si>
    <t>1264 </t>
  </si>
  <si>
    <t>1493 </t>
  </si>
  <si>
    <t>1377 </t>
  </si>
  <si>
    <t>1690 </t>
  </si>
  <si>
    <t>804 </t>
  </si>
  <si>
    <t>852 </t>
  </si>
  <si>
    <t>1530 </t>
  </si>
  <si>
    <t>1828 </t>
  </si>
  <si>
    <t>1485 </t>
  </si>
  <si>
    <t>5918 </t>
  </si>
  <si>
    <t>1649 </t>
  </si>
  <si>
    <t>GODREJPROP</t>
  </si>
  <si>
    <t>2137 </t>
  </si>
  <si>
    <t xml:space="preserve">CLOSED AT 2114.30 </t>
  </si>
  <si>
    <t>1058 </t>
  </si>
  <si>
    <t>1710 </t>
  </si>
  <si>
    <t>COFORGE</t>
  </si>
  <si>
    <t>1744 </t>
  </si>
</sst>
</file>

<file path=xl/styles.xml><?xml version="1.0" encoding="utf-8"?>
<styleSheet xmlns="http://schemas.openxmlformats.org/spreadsheetml/2006/main">
  <numFmts count="2">
    <numFmt numFmtId="164" formatCode="d/mmm/yyyy;@"/>
    <numFmt numFmtId="165" formatCode="d\-mmm\-yy;@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Calibri"/>
      <family val="2"/>
    </font>
    <font>
      <b/>
      <sz val="20"/>
      <color theme="1"/>
      <name val="Calibri"/>
      <family val="2"/>
    </font>
    <font>
      <b/>
      <sz val="18"/>
      <color theme="0"/>
      <name val="Calibri"/>
      <family val="2"/>
    </font>
    <font>
      <b/>
      <sz val="14"/>
      <color theme="0"/>
      <name val="Calibri"/>
      <family val="2"/>
    </font>
    <font>
      <sz val="8"/>
      <name val="Calibri"/>
      <family val="2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indexed="8"/>
      <name val="Calibri"/>
      <family val="2"/>
    </font>
    <font>
      <sz val="8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29BFC7"/>
        <bgColor indexed="5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C7CE"/>
      </patternFill>
    </fill>
    <fill>
      <patternFill patternType="solid">
        <fgColor theme="0"/>
        <bgColor indexed="5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5" borderId="0" applyNumberFormat="0" applyBorder="0" applyAlignment="0" applyProtection="0"/>
  </cellStyleXfs>
  <cellXfs count="93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2" fontId="6" fillId="2" borderId="3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15" fontId="7" fillId="0" borderId="1" xfId="0" applyNumberFormat="1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9" fillId="0" borderId="1" xfId="0" applyFont="1" applyBorder="1"/>
    <xf numFmtId="15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15" fontId="8" fillId="0" borderId="1" xfId="1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15" fontId="8" fillId="0" borderId="2" xfId="1" applyNumberFormat="1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15" fontId="8" fillId="0" borderId="3" xfId="1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5" fontId="7" fillId="0" borderId="1" xfId="0" applyNumberFormat="1" applyFont="1" applyFill="1" applyBorder="1" applyAlignment="1">
      <alignment horizontal="center" vertical="center"/>
    </xf>
    <xf numFmtId="15" fontId="8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5" fontId="10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15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165" fontId="10" fillId="3" borderId="1" xfId="1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2" fontId="10" fillId="4" borderId="1" xfId="0" applyNumberFormat="1" applyFont="1" applyFill="1" applyBorder="1" applyAlignment="1">
      <alignment horizontal="center" vertical="center"/>
    </xf>
    <xf numFmtId="2" fontId="7" fillId="4" borderId="1" xfId="0" applyNumberFormat="1" applyFont="1" applyFill="1" applyBorder="1" applyAlignment="1">
      <alignment horizontal="center" vertical="center"/>
    </xf>
    <xf numFmtId="2" fontId="8" fillId="4" borderId="3" xfId="0" applyNumberFormat="1" applyFont="1" applyFill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/>
    </xf>
    <xf numFmtId="2" fontId="8" fillId="0" borderId="3" xfId="0" applyNumberFormat="1" applyFont="1" applyBorder="1" applyAlignment="1">
      <alignment horizontal="center" vertical="center"/>
    </xf>
    <xf numFmtId="164" fontId="6" fillId="6" borderId="7" xfId="0" applyNumberFormat="1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64" fontId="4" fillId="2" borderId="0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164" fontId="6" fillId="2" borderId="7" xfId="0" applyNumberFormat="1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</cellXfs>
  <cellStyles count="3">
    <cellStyle name="Bad" xfId="2" builtinId="27"/>
    <cellStyle name="Normal" xfId="0" builtinId="0"/>
    <cellStyle name="Normal 3 3" xfId="1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</xdr:col>
      <xdr:colOff>523875</xdr:colOff>
      <xdr:row>0</xdr:row>
      <xdr:rowOff>219075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9050" y="0"/>
          <a:ext cx="1685925" cy="219075"/>
        </a:xfrm>
        <a:custGeom>
          <a:avLst/>
          <a:gdLst>
            <a:gd name="T0" fmla="*/ 8 w 1181100"/>
            <a:gd name="T1" fmla="*/ 22705 h 266700"/>
            <a:gd name="T2" fmla="*/ 8 w 1181100"/>
            <a:gd name="T3" fmla="*/ 45409 h 266700"/>
            <a:gd name="T4" fmla="*/ 0 w 1181100"/>
            <a:gd name="T5" fmla="*/ 22705 h 266700"/>
            <a:gd name="T6" fmla="*/ 8 w 1181100"/>
            <a:gd name="T7" fmla="*/ 0 h 266700"/>
            <a:gd name="T8" fmla="*/ 0 60000 65536"/>
            <a:gd name="T9" fmla="*/ 0 60000 65536"/>
            <a:gd name="T10" fmla="*/ 0 60000 65536"/>
            <a:gd name="T11" fmla="*/ 0 60000 65536"/>
            <a:gd name="T12" fmla="*/ 0 w 1181100"/>
            <a:gd name="T13" fmla="*/ 0 h 266700"/>
            <a:gd name="T14" fmla="*/ 1181100 w 1181100"/>
            <a:gd name="T15" fmla="*/ 266700 h 2667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181100" h="266700">
              <a:moveTo>
                <a:pt x="0" y="0"/>
              </a:moveTo>
              <a:lnTo>
                <a:pt x="4367" y="0"/>
              </a:lnTo>
              <a:lnTo>
                <a:pt x="4367" y="728"/>
              </a:lnTo>
              <a:lnTo>
                <a:pt x="0" y="728"/>
              </a:lnTo>
              <a:lnTo>
                <a:pt x="0" y="0"/>
              </a:lnTo>
              <a:close/>
            </a:path>
          </a:pathLst>
        </a:custGeom>
        <a:noFill/>
        <a:ln w="9525">
          <a:noFill/>
          <a:round/>
          <a:headEnd/>
          <a:tailEnd/>
        </a:ln>
      </xdr:spPr>
    </xdr:sp>
    <xdr:clientData/>
  </xdr:twoCellAnchor>
  <xdr:twoCellAnchor editAs="oneCell">
    <xdr:from>
      <xdr:col>0</xdr:col>
      <xdr:colOff>906849</xdr:colOff>
      <xdr:row>0</xdr:row>
      <xdr:rowOff>90510</xdr:rowOff>
    </xdr:from>
    <xdr:to>
      <xdr:col>3</xdr:col>
      <xdr:colOff>19050</xdr:colOff>
      <xdr:row>2</xdr:row>
      <xdr:rowOff>65675</xdr:rowOff>
    </xdr:to>
    <xdr:pic>
      <xdr:nvPicPr>
        <xdr:cNvPr id="3" name="Picture 4" descr="enment_logo.png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06849" y="90510"/>
          <a:ext cx="1969701" cy="603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XFD2623"/>
  <sheetViews>
    <sheetView tabSelected="1" workbookViewId="0">
      <selection activeCell="H17" sqref="H17"/>
    </sheetView>
  </sheetViews>
  <sheetFormatPr defaultColWidth="14.7109375" defaultRowHeight="12.75"/>
  <cols>
    <col min="1" max="1" width="14.7109375" style="1"/>
    <col min="2" max="2" width="13.42578125" style="1" bestFit="1" customWidth="1"/>
    <col min="3" max="11" width="14.7109375" style="1"/>
    <col min="12" max="12" width="16.42578125" style="2" bestFit="1" customWidth="1"/>
    <col min="13" max="13" width="16.28515625" style="2" customWidth="1"/>
    <col min="14" max="16384" width="14.7109375" style="1"/>
  </cols>
  <sheetData>
    <row r="1" spans="1:13" ht="26.25">
      <c r="A1" s="86" t="s">
        <v>332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</row>
    <row r="2" spans="1:13" ht="23.25">
      <c r="A2" s="87" t="s">
        <v>275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pans="1:13" ht="18.75">
      <c r="A3" s="85" t="s">
        <v>276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3">
        <v>10174763.4</v>
      </c>
      <c r="M3" s="4"/>
    </row>
    <row r="4" spans="1:13" ht="18.75">
      <c r="A4" s="88" t="s">
        <v>288</v>
      </c>
      <c r="B4" s="85" t="s">
        <v>0</v>
      </c>
      <c r="C4" s="85" t="s">
        <v>1</v>
      </c>
      <c r="D4" s="85" t="s">
        <v>2</v>
      </c>
      <c r="E4" s="91" t="s">
        <v>3</v>
      </c>
      <c r="F4" s="85" t="s">
        <v>4</v>
      </c>
      <c r="G4" s="85"/>
      <c r="H4" s="85"/>
      <c r="I4" s="85" t="s">
        <v>5</v>
      </c>
      <c r="J4" s="85"/>
      <c r="K4" s="85"/>
      <c r="L4" s="83" t="s">
        <v>6</v>
      </c>
      <c r="M4" s="85" t="s">
        <v>287</v>
      </c>
    </row>
    <row r="5" spans="1:13" ht="18.75">
      <c r="A5" s="89"/>
      <c r="B5" s="90"/>
      <c r="C5" s="90"/>
      <c r="D5" s="90"/>
      <c r="E5" s="92"/>
      <c r="F5" s="5" t="s">
        <v>7</v>
      </c>
      <c r="G5" s="5" t="s">
        <v>8</v>
      </c>
      <c r="H5" s="5" t="s">
        <v>9</v>
      </c>
      <c r="I5" s="5" t="s">
        <v>7</v>
      </c>
      <c r="J5" s="5" t="s">
        <v>8</v>
      </c>
      <c r="K5" s="5" t="s">
        <v>9</v>
      </c>
      <c r="L5" s="84"/>
      <c r="M5" s="85"/>
    </row>
    <row r="6" spans="1:13" ht="12" customHeight="1">
      <c r="A6" s="78"/>
      <c r="B6" s="79"/>
      <c r="C6" s="79"/>
      <c r="D6" s="79"/>
      <c r="E6" s="80"/>
      <c r="F6" s="79"/>
      <c r="G6" s="79"/>
      <c r="H6" s="79"/>
      <c r="I6" s="79"/>
      <c r="J6" s="79"/>
      <c r="K6" s="79"/>
      <c r="L6" s="81"/>
      <c r="M6" s="82"/>
    </row>
    <row r="7" spans="1:13" s="8" customFormat="1" ht="11.25">
      <c r="A7" s="6">
        <v>45953</v>
      </c>
      <c r="B7" s="7" t="s">
        <v>530</v>
      </c>
      <c r="C7" s="7">
        <v>450</v>
      </c>
      <c r="D7" s="7" t="s">
        <v>11</v>
      </c>
      <c r="E7" s="7">
        <v>1737</v>
      </c>
      <c r="F7" s="7">
        <v>1743</v>
      </c>
      <c r="G7" s="7" t="s">
        <v>566</v>
      </c>
      <c r="H7" s="7">
        <v>0</v>
      </c>
      <c r="I7" s="7">
        <v>2700</v>
      </c>
      <c r="J7" s="7">
        <v>0</v>
      </c>
      <c r="K7" s="7">
        <v>0</v>
      </c>
      <c r="L7" s="7">
        <v>2700</v>
      </c>
      <c r="M7" s="7" t="s">
        <v>313</v>
      </c>
    </row>
    <row r="8" spans="1:13" s="8" customFormat="1" ht="11.25">
      <c r="A8" s="6">
        <v>45950</v>
      </c>
      <c r="B8" s="7" t="s">
        <v>331</v>
      </c>
      <c r="C8" s="7">
        <v>400</v>
      </c>
      <c r="D8" s="7" t="s">
        <v>11</v>
      </c>
      <c r="E8" s="7">
        <v>1437</v>
      </c>
      <c r="F8" s="7">
        <v>1445</v>
      </c>
      <c r="G8" s="7" t="s">
        <v>567</v>
      </c>
      <c r="H8" s="7">
        <v>0</v>
      </c>
      <c r="I8" s="7">
        <v>0</v>
      </c>
      <c r="J8" s="7">
        <v>0</v>
      </c>
      <c r="K8" s="7">
        <v>0</v>
      </c>
      <c r="L8" s="7">
        <v>2040</v>
      </c>
      <c r="M8" s="7" t="s">
        <v>568</v>
      </c>
    </row>
    <row r="9" spans="1:13" s="8" customFormat="1" ht="11.25">
      <c r="A9" s="6">
        <v>45947</v>
      </c>
      <c r="B9" s="7" t="s">
        <v>532</v>
      </c>
      <c r="C9" s="7">
        <v>325</v>
      </c>
      <c r="D9" s="7" t="s">
        <v>11</v>
      </c>
      <c r="E9" s="7">
        <v>1540</v>
      </c>
      <c r="F9" s="7">
        <v>1548</v>
      </c>
      <c r="G9" s="7" t="s">
        <v>569</v>
      </c>
      <c r="H9" s="7">
        <v>0</v>
      </c>
      <c r="I9" s="7">
        <v>2600</v>
      </c>
      <c r="J9" s="7">
        <v>3900</v>
      </c>
      <c r="K9" s="7">
        <v>0</v>
      </c>
      <c r="L9" s="7">
        <v>6500</v>
      </c>
      <c r="M9" s="7" t="s">
        <v>290</v>
      </c>
    </row>
    <row r="10" spans="1:13" s="8" customFormat="1" ht="11.25">
      <c r="A10" s="6">
        <v>45946</v>
      </c>
      <c r="B10" s="7" t="s">
        <v>468</v>
      </c>
      <c r="C10" s="7">
        <v>1025</v>
      </c>
      <c r="D10" s="7" t="s">
        <v>11</v>
      </c>
      <c r="E10" s="7">
        <v>465</v>
      </c>
      <c r="F10" s="7">
        <v>468</v>
      </c>
      <c r="G10" s="7" t="s">
        <v>570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 t="s">
        <v>571</v>
      </c>
    </row>
    <row r="11" spans="1:13" s="8" customFormat="1" ht="11.25">
      <c r="A11" s="6">
        <v>45946</v>
      </c>
      <c r="B11" s="7" t="s">
        <v>355</v>
      </c>
      <c r="C11" s="7">
        <v>800</v>
      </c>
      <c r="D11" s="7" t="s">
        <v>11</v>
      </c>
      <c r="E11" s="7">
        <v>400</v>
      </c>
      <c r="F11" s="7">
        <v>404</v>
      </c>
      <c r="G11" s="7" t="s">
        <v>572</v>
      </c>
      <c r="H11" s="7">
        <v>0</v>
      </c>
      <c r="I11" s="7">
        <v>0</v>
      </c>
      <c r="J11" s="7">
        <v>0</v>
      </c>
      <c r="K11" s="7">
        <v>0</v>
      </c>
      <c r="L11" s="7">
        <v>-2800</v>
      </c>
      <c r="M11" s="7" t="s">
        <v>573</v>
      </c>
    </row>
    <row r="12" spans="1:13" s="8" customFormat="1" ht="11.25">
      <c r="A12" s="6">
        <v>45946</v>
      </c>
      <c r="B12" s="7" t="s">
        <v>514</v>
      </c>
      <c r="C12" s="7">
        <v>550</v>
      </c>
      <c r="D12" s="7" t="s">
        <v>11</v>
      </c>
      <c r="E12" s="7">
        <v>1240</v>
      </c>
      <c r="F12" s="7">
        <v>1246</v>
      </c>
      <c r="G12" s="7" t="s">
        <v>495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 t="s">
        <v>294</v>
      </c>
    </row>
    <row r="13" spans="1:13" s="8" customFormat="1" ht="11.25">
      <c r="A13" s="6">
        <v>45945</v>
      </c>
      <c r="B13" s="7" t="s">
        <v>449</v>
      </c>
      <c r="C13" s="7">
        <v>725</v>
      </c>
      <c r="D13" s="7" t="s">
        <v>11</v>
      </c>
      <c r="E13" s="7">
        <v>1285</v>
      </c>
      <c r="F13" s="7">
        <v>1289</v>
      </c>
      <c r="G13" s="7" t="s">
        <v>574</v>
      </c>
      <c r="H13" s="7">
        <v>0</v>
      </c>
      <c r="I13" s="7">
        <v>0</v>
      </c>
      <c r="J13" s="7">
        <v>0</v>
      </c>
      <c r="K13" s="7">
        <v>0</v>
      </c>
      <c r="L13" s="7">
        <v>-7250</v>
      </c>
      <c r="M13" s="7" t="s">
        <v>291</v>
      </c>
    </row>
    <row r="14" spans="1:13" s="8" customFormat="1" ht="11.25">
      <c r="A14" s="6">
        <v>45945</v>
      </c>
      <c r="B14" s="7" t="s">
        <v>244</v>
      </c>
      <c r="C14" s="7">
        <v>800</v>
      </c>
      <c r="D14" s="7" t="s">
        <v>11</v>
      </c>
      <c r="E14" s="7">
        <v>1640</v>
      </c>
      <c r="F14" s="7">
        <v>1644</v>
      </c>
      <c r="G14" s="7" t="s">
        <v>575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 t="s">
        <v>294</v>
      </c>
    </row>
    <row r="15" spans="1:13" s="8" customFormat="1" ht="11.25">
      <c r="A15" s="6">
        <v>45944</v>
      </c>
      <c r="B15" s="7" t="s">
        <v>316</v>
      </c>
      <c r="C15" s="7">
        <v>1355</v>
      </c>
      <c r="D15" s="7" t="s">
        <v>11</v>
      </c>
      <c r="E15" s="7">
        <v>684</v>
      </c>
      <c r="F15" s="7">
        <v>687</v>
      </c>
      <c r="G15" s="7" t="s">
        <v>576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 t="s">
        <v>294</v>
      </c>
    </row>
    <row r="16" spans="1:13" s="8" customFormat="1" ht="11.25">
      <c r="A16" s="6">
        <v>45943</v>
      </c>
      <c r="B16" s="7" t="s">
        <v>577</v>
      </c>
      <c r="C16" s="7">
        <v>550</v>
      </c>
      <c r="D16" s="7" t="s">
        <v>11</v>
      </c>
      <c r="E16" s="7">
        <v>1242</v>
      </c>
      <c r="F16" s="7">
        <v>1248</v>
      </c>
      <c r="G16" s="7" t="s">
        <v>578</v>
      </c>
      <c r="H16" s="7">
        <v>0</v>
      </c>
      <c r="I16" s="7">
        <v>3300</v>
      </c>
      <c r="J16" s="7">
        <v>0</v>
      </c>
      <c r="K16" s="7">
        <v>0</v>
      </c>
      <c r="L16" s="7">
        <v>3300</v>
      </c>
      <c r="M16" s="7" t="s">
        <v>313</v>
      </c>
    </row>
    <row r="17" spans="1:13" s="8" customFormat="1" ht="11.25">
      <c r="A17" s="6">
        <v>45940</v>
      </c>
      <c r="B17" s="7" t="s">
        <v>579</v>
      </c>
      <c r="C17" s="7">
        <v>475</v>
      </c>
      <c r="D17" s="7" t="s">
        <v>11</v>
      </c>
      <c r="E17" s="7">
        <v>1422</v>
      </c>
      <c r="F17" s="7">
        <v>1428</v>
      </c>
      <c r="G17" s="7" t="s">
        <v>580</v>
      </c>
      <c r="H17" s="7">
        <v>0</v>
      </c>
      <c r="I17" s="7">
        <v>0</v>
      </c>
      <c r="J17" s="7">
        <v>0</v>
      </c>
      <c r="K17" s="7">
        <v>0</v>
      </c>
      <c r="L17" s="7">
        <v>-1425</v>
      </c>
      <c r="M17" s="7" t="s">
        <v>581</v>
      </c>
    </row>
    <row r="18" spans="1:13" s="8" customFormat="1" ht="11.25">
      <c r="A18" s="6">
        <v>45939</v>
      </c>
      <c r="B18" s="7" t="s">
        <v>19</v>
      </c>
      <c r="C18" s="7">
        <v>5500</v>
      </c>
      <c r="D18" s="7" t="s">
        <v>11</v>
      </c>
      <c r="E18" s="7">
        <v>177.8</v>
      </c>
      <c r="F18" s="7">
        <v>178.4</v>
      </c>
      <c r="G18" s="7">
        <v>180</v>
      </c>
      <c r="H18" s="7">
        <v>0</v>
      </c>
      <c r="I18" s="7">
        <v>3300</v>
      </c>
      <c r="J18" s="7">
        <v>0</v>
      </c>
      <c r="K18" s="7">
        <v>0</v>
      </c>
      <c r="L18" s="7">
        <v>3300</v>
      </c>
      <c r="M18" s="7" t="s">
        <v>313</v>
      </c>
    </row>
    <row r="19" spans="1:13" s="8" customFormat="1" ht="11.25">
      <c r="A19" s="6">
        <v>45938</v>
      </c>
      <c r="B19" s="7" t="s">
        <v>582</v>
      </c>
      <c r="C19" s="7">
        <v>500</v>
      </c>
      <c r="D19" s="7" t="s">
        <v>11</v>
      </c>
      <c r="E19" s="8">
        <v>1098</v>
      </c>
      <c r="F19" s="7">
        <v>1104</v>
      </c>
      <c r="G19" s="7" t="s">
        <v>583</v>
      </c>
      <c r="H19" s="7">
        <v>0</v>
      </c>
      <c r="I19" s="7">
        <v>3000</v>
      </c>
      <c r="J19" s="7">
        <v>0</v>
      </c>
      <c r="K19" s="7">
        <v>0</v>
      </c>
      <c r="L19" s="7">
        <v>3000</v>
      </c>
      <c r="M19" s="7" t="s">
        <v>313</v>
      </c>
    </row>
    <row r="20" spans="1:13" s="8" customFormat="1" ht="11.25">
      <c r="A20" s="6">
        <v>45937</v>
      </c>
      <c r="B20" s="7" t="s">
        <v>166</v>
      </c>
      <c r="C20" s="7">
        <v>675</v>
      </c>
      <c r="D20" s="7" t="s">
        <v>11</v>
      </c>
      <c r="E20" s="7">
        <v>1178</v>
      </c>
      <c r="F20" s="7">
        <v>1182</v>
      </c>
      <c r="G20" s="7" t="s">
        <v>584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 t="s">
        <v>294</v>
      </c>
    </row>
    <row r="21" spans="1:13" s="8" customFormat="1" ht="11.25">
      <c r="A21" s="6">
        <v>45936</v>
      </c>
      <c r="B21" s="7" t="s">
        <v>389</v>
      </c>
      <c r="C21" s="7">
        <v>600</v>
      </c>
      <c r="D21" s="7" t="s">
        <v>11</v>
      </c>
      <c r="E21" s="7">
        <v>1425</v>
      </c>
      <c r="F21" s="7">
        <v>1430</v>
      </c>
      <c r="G21" s="7" t="s">
        <v>585</v>
      </c>
      <c r="H21" s="7">
        <v>0</v>
      </c>
      <c r="I21" s="7">
        <v>3000</v>
      </c>
      <c r="J21" s="7">
        <v>6000</v>
      </c>
      <c r="K21" s="7">
        <v>0</v>
      </c>
      <c r="L21" s="7">
        <v>9000</v>
      </c>
      <c r="M21" s="7" t="s">
        <v>290</v>
      </c>
    </row>
    <row r="22" spans="1:13" s="8" customFormat="1" ht="11.25">
      <c r="A22" s="6">
        <v>45933</v>
      </c>
      <c r="B22" s="7" t="s">
        <v>586</v>
      </c>
      <c r="C22" s="7">
        <v>350</v>
      </c>
      <c r="D22" s="7" t="s">
        <v>11</v>
      </c>
      <c r="E22" s="7">
        <v>1710</v>
      </c>
      <c r="F22" s="7">
        <v>1718</v>
      </c>
      <c r="G22" s="7" t="s">
        <v>587</v>
      </c>
      <c r="H22" s="7">
        <v>0</v>
      </c>
      <c r="I22" s="7">
        <v>2800</v>
      </c>
      <c r="J22" s="7">
        <v>0</v>
      </c>
      <c r="K22" s="7">
        <v>0</v>
      </c>
      <c r="L22" s="7">
        <v>2800</v>
      </c>
      <c r="M22" s="7" t="s">
        <v>313</v>
      </c>
    </row>
    <row r="23" spans="1:13" s="8" customFormat="1" ht="11.25">
      <c r="A23" s="6">
        <v>45931</v>
      </c>
      <c r="B23" s="7" t="s">
        <v>185</v>
      </c>
      <c r="C23" s="7">
        <v>625</v>
      </c>
      <c r="D23" s="7" t="s">
        <v>11</v>
      </c>
      <c r="E23" s="7">
        <v>1165</v>
      </c>
      <c r="F23" s="7">
        <v>1170</v>
      </c>
      <c r="G23" s="7" t="s">
        <v>588</v>
      </c>
      <c r="H23" s="7">
        <v>0</v>
      </c>
      <c r="I23" s="7">
        <v>3125</v>
      </c>
      <c r="J23" s="7">
        <v>0</v>
      </c>
      <c r="K23" s="7">
        <v>0</v>
      </c>
      <c r="L23" s="7">
        <v>3125</v>
      </c>
      <c r="M23" s="7" t="s">
        <v>313</v>
      </c>
    </row>
    <row r="24" spans="1:13" s="8" customFormat="1" ht="11.25">
      <c r="A24" s="6">
        <v>45930</v>
      </c>
      <c r="B24" s="7" t="s">
        <v>166</v>
      </c>
      <c r="C24" s="7">
        <v>675</v>
      </c>
      <c r="D24" s="7" t="s">
        <v>11</v>
      </c>
      <c r="E24" s="7">
        <v>1144</v>
      </c>
      <c r="F24" s="7">
        <v>1148</v>
      </c>
      <c r="G24" s="7" t="s">
        <v>589</v>
      </c>
      <c r="H24" s="7">
        <v>0</v>
      </c>
      <c r="I24" s="7">
        <v>2700</v>
      </c>
      <c r="J24" s="7">
        <v>0</v>
      </c>
      <c r="K24" s="7">
        <v>0</v>
      </c>
      <c r="L24" s="7">
        <v>2700</v>
      </c>
      <c r="M24" s="7" t="s">
        <v>313</v>
      </c>
    </row>
    <row r="25" spans="1:13" s="8" customFormat="1" ht="11.25">
      <c r="A25" s="6">
        <v>45929</v>
      </c>
      <c r="B25" s="7" t="s">
        <v>514</v>
      </c>
      <c r="C25" s="7">
        <v>550</v>
      </c>
      <c r="D25" s="7" t="s">
        <v>11</v>
      </c>
      <c r="E25" s="7">
        <v>1290</v>
      </c>
      <c r="F25" s="7">
        <v>1296</v>
      </c>
      <c r="G25" s="7">
        <v>1305</v>
      </c>
      <c r="H25" s="7">
        <v>0</v>
      </c>
      <c r="I25" s="7">
        <v>3300</v>
      </c>
      <c r="J25" s="7">
        <v>0</v>
      </c>
      <c r="K25" s="7">
        <v>0</v>
      </c>
      <c r="L25" s="7">
        <v>3300</v>
      </c>
      <c r="M25" s="7" t="s">
        <v>313</v>
      </c>
    </row>
    <row r="26" spans="1:13" s="8" customFormat="1" ht="11.25">
      <c r="A26" s="6">
        <v>45926</v>
      </c>
      <c r="B26" s="7" t="s">
        <v>355</v>
      </c>
      <c r="C26" s="7">
        <v>800</v>
      </c>
      <c r="D26" s="7" t="s">
        <v>11</v>
      </c>
      <c r="E26" s="7">
        <v>678</v>
      </c>
      <c r="F26" s="7">
        <v>682</v>
      </c>
      <c r="G26" s="7" t="s">
        <v>590</v>
      </c>
      <c r="H26" s="7">
        <v>0</v>
      </c>
      <c r="I26" s="7">
        <v>3200</v>
      </c>
      <c r="J26" s="7">
        <v>0</v>
      </c>
      <c r="K26" s="7">
        <v>0</v>
      </c>
      <c r="L26" s="7">
        <v>3200</v>
      </c>
      <c r="M26" s="7" t="s">
        <v>313</v>
      </c>
    </row>
    <row r="27" spans="1:13" s="8" customFormat="1" ht="11.25">
      <c r="A27" s="6">
        <v>45925</v>
      </c>
      <c r="B27" s="7" t="s">
        <v>206</v>
      </c>
      <c r="C27" s="7">
        <v>1250</v>
      </c>
      <c r="D27" s="7" t="s">
        <v>11</v>
      </c>
      <c r="E27" s="7">
        <v>537</v>
      </c>
      <c r="F27" s="7">
        <v>540</v>
      </c>
      <c r="G27" s="7" t="s">
        <v>591</v>
      </c>
      <c r="H27" s="7">
        <v>0</v>
      </c>
      <c r="I27" s="7">
        <v>0</v>
      </c>
      <c r="J27" s="7">
        <v>0</v>
      </c>
      <c r="K27" s="7">
        <v>0</v>
      </c>
      <c r="L27" s="7">
        <v>-9062.5</v>
      </c>
      <c r="M27" s="7" t="s">
        <v>592</v>
      </c>
    </row>
    <row r="28" spans="1:13" s="8" customFormat="1" ht="11.25">
      <c r="A28" s="6">
        <v>45924</v>
      </c>
      <c r="B28" s="7" t="s">
        <v>439</v>
      </c>
      <c r="C28" s="7">
        <v>800</v>
      </c>
      <c r="D28" s="7" t="s">
        <v>11</v>
      </c>
      <c r="E28" s="7">
        <v>886</v>
      </c>
      <c r="F28" s="7">
        <v>890</v>
      </c>
      <c r="G28" s="7" t="s">
        <v>593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 t="s">
        <v>523</v>
      </c>
    </row>
    <row r="29" spans="1:13" s="8" customFormat="1" ht="11.25">
      <c r="A29" s="6">
        <v>45923</v>
      </c>
      <c r="B29" s="7" t="s">
        <v>55</v>
      </c>
      <c r="C29" s="7">
        <v>750</v>
      </c>
      <c r="D29" s="7" t="s">
        <v>11</v>
      </c>
      <c r="E29" s="7">
        <v>873</v>
      </c>
      <c r="F29" s="7">
        <v>877</v>
      </c>
      <c r="G29" s="7" t="s">
        <v>594</v>
      </c>
      <c r="H29" s="7">
        <v>0</v>
      </c>
      <c r="I29" s="7">
        <v>3000</v>
      </c>
      <c r="J29" s="7">
        <v>0</v>
      </c>
      <c r="K29" s="7">
        <v>0</v>
      </c>
      <c r="L29" s="7">
        <v>3000</v>
      </c>
      <c r="M29" s="7" t="s">
        <v>313</v>
      </c>
    </row>
    <row r="30" spans="1:13" s="8" customFormat="1" ht="11.25">
      <c r="A30" s="6">
        <v>45922</v>
      </c>
      <c r="B30" s="7" t="s">
        <v>165</v>
      </c>
      <c r="C30" s="7">
        <v>625</v>
      </c>
      <c r="D30" s="7" t="s">
        <v>11</v>
      </c>
      <c r="E30" s="7">
        <v>1620</v>
      </c>
      <c r="F30" s="7">
        <v>1625</v>
      </c>
      <c r="G30" s="7" t="s">
        <v>595</v>
      </c>
      <c r="H30" s="7">
        <v>0</v>
      </c>
      <c r="I30" s="7">
        <v>3125</v>
      </c>
      <c r="J30" s="7">
        <v>6250</v>
      </c>
      <c r="K30" s="7">
        <v>0</v>
      </c>
      <c r="L30" s="7">
        <v>9375</v>
      </c>
      <c r="M30" s="7" t="s">
        <v>290</v>
      </c>
    </row>
    <row r="31" spans="1:13" s="8" customFormat="1" ht="11.25">
      <c r="A31" s="6">
        <v>45919</v>
      </c>
      <c r="B31" s="7" t="s">
        <v>441</v>
      </c>
      <c r="C31" s="7">
        <v>1700</v>
      </c>
      <c r="D31" s="7" t="s">
        <v>11</v>
      </c>
      <c r="E31" s="7">
        <v>940</v>
      </c>
      <c r="F31" s="7">
        <v>942</v>
      </c>
      <c r="G31" s="7" t="s">
        <v>596</v>
      </c>
      <c r="H31" s="7">
        <v>0</v>
      </c>
      <c r="I31" s="7">
        <v>3400</v>
      </c>
      <c r="J31" s="7">
        <v>6800</v>
      </c>
      <c r="K31" s="7">
        <v>0</v>
      </c>
      <c r="L31" s="7">
        <v>10200</v>
      </c>
      <c r="M31" s="7" t="s">
        <v>290</v>
      </c>
    </row>
    <row r="32" spans="1:13" s="8" customFormat="1" ht="11.25">
      <c r="A32" s="6">
        <v>45918</v>
      </c>
      <c r="B32" s="7" t="s">
        <v>330</v>
      </c>
      <c r="C32" s="7">
        <v>350</v>
      </c>
      <c r="D32" s="7" t="s">
        <v>11</v>
      </c>
      <c r="E32" s="7">
        <v>1506</v>
      </c>
      <c r="F32" s="7">
        <v>1514</v>
      </c>
      <c r="G32" s="7" t="s">
        <v>597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 t="s">
        <v>523</v>
      </c>
    </row>
    <row r="33" spans="1:13" s="8" customFormat="1" ht="11.25">
      <c r="A33" s="6">
        <v>45917</v>
      </c>
      <c r="B33" s="7" t="s">
        <v>55</v>
      </c>
      <c r="C33" s="7">
        <v>752</v>
      </c>
      <c r="D33" s="7" t="s">
        <v>11</v>
      </c>
      <c r="E33" s="7">
        <v>850</v>
      </c>
      <c r="F33" s="7">
        <v>854</v>
      </c>
      <c r="G33" s="7" t="s">
        <v>598</v>
      </c>
      <c r="H33" s="7">
        <v>0</v>
      </c>
      <c r="I33" s="7">
        <v>3008</v>
      </c>
      <c r="J33" s="7">
        <v>4512</v>
      </c>
      <c r="K33" s="7">
        <v>0</v>
      </c>
      <c r="L33" s="7">
        <v>7520</v>
      </c>
      <c r="M33" s="7" t="s">
        <v>290</v>
      </c>
    </row>
    <row r="34" spans="1:13" s="8" customFormat="1" ht="11.25">
      <c r="A34" s="6">
        <v>45916</v>
      </c>
      <c r="B34" s="7" t="s">
        <v>387</v>
      </c>
      <c r="C34" s="7">
        <v>475</v>
      </c>
      <c r="D34" s="7" t="s">
        <v>11</v>
      </c>
      <c r="E34" s="7">
        <v>1920</v>
      </c>
      <c r="F34" s="7">
        <v>1926</v>
      </c>
      <c r="G34" s="7" t="s">
        <v>599</v>
      </c>
      <c r="H34" s="7">
        <v>0</v>
      </c>
      <c r="I34" s="7">
        <v>2850</v>
      </c>
      <c r="J34" s="7">
        <v>4275</v>
      </c>
      <c r="K34" s="7">
        <v>0</v>
      </c>
      <c r="L34" s="7">
        <v>7125</v>
      </c>
      <c r="M34" s="7" t="s">
        <v>290</v>
      </c>
    </row>
    <row r="35" spans="1:13" s="8" customFormat="1" ht="11.25">
      <c r="A35" s="6">
        <v>45915</v>
      </c>
      <c r="B35" s="7" t="s">
        <v>187</v>
      </c>
      <c r="C35" s="7">
        <v>1050</v>
      </c>
      <c r="D35" s="7" t="s">
        <v>11</v>
      </c>
      <c r="E35" s="7">
        <v>571</v>
      </c>
      <c r="F35" s="7">
        <v>574</v>
      </c>
      <c r="G35" s="7" t="s">
        <v>600</v>
      </c>
      <c r="H35" s="7">
        <v>0</v>
      </c>
      <c r="I35" s="7">
        <v>3150</v>
      </c>
      <c r="J35" s="7">
        <v>0</v>
      </c>
      <c r="K35" s="7">
        <v>0</v>
      </c>
      <c r="L35" s="7">
        <v>3150</v>
      </c>
      <c r="M35" s="7" t="s">
        <v>313</v>
      </c>
    </row>
    <row r="36" spans="1:13" s="8" customFormat="1" ht="11.25">
      <c r="A36" s="6">
        <v>45912</v>
      </c>
      <c r="B36" s="7" t="s">
        <v>532</v>
      </c>
      <c r="C36" s="7">
        <v>325</v>
      </c>
      <c r="D36" s="7" t="s">
        <v>11</v>
      </c>
      <c r="E36" s="7">
        <v>1532</v>
      </c>
      <c r="F36" s="7">
        <v>1541</v>
      </c>
      <c r="G36" s="7" t="s">
        <v>601</v>
      </c>
      <c r="H36" s="7">
        <v>0</v>
      </c>
      <c r="I36" s="7">
        <v>2925</v>
      </c>
      <c r="J36" s="7">
        <v>4550</v>
      </c>
      <c r="K36" s="7">
        <v>0</v>
      </c>
      <c r="L36" s="7">
        <v>7475</v>
      </c>
      <c r="M36" s="7" t="s">
        <v>444</v>
      </c>
    </row>
    <row r="37" spans="1:13" s="8" customFormat="1" ht="11.25">
      <c r="A37" s="6">
        <v>45911</v>
      </c>
      <c r="B37" s="7" t="s">
        <v>194</v>
      </c>
      <c r="C37" s="7">
        <v>650</v>
      </c>
      <c r="D37" s="7" t="s">
        <v>11</v>
      </c>
      <c r="E37" s="7">
        <v>968</v>
      </c>
      <c r="F37" s="7">
        <v>973</v>
      </c>
      <c r="G37" s="7" t="s">
        <v>602</v>
      </c>
      <c r="H37" s="7">
        <v>0</v>
      </c>
      <c r="I37" s="7">
        <v>3250</v>
      </c>
      <c r="J37" s="7">
        <v>5200</v>
      </c>
      <c r="K37" s="7">
        <v>0</v>
      </c>
      <c r="L37" s="7">
        <v>8450</v>
      </c>
      <c r="M37" s="7" t="s">
        <v>487</v>
      </c>
    </row>
    <row r="38" spans="1:13" s="8" customFormat="1" ht="11.25">
      <c r="A38" s="6">
        <v>45910</v>
      </c>
      <c r="B38" s="7" t="s">
        <v>437</v>
      </c>
      <c r="C38" s="7">
        <v>525</v>
      </c>
      <c r="D38" s="7" t="s">
        <v>11</v>
      </c>
      <c r="E38" s="7">
        <v>1180</v>
      </c>
      <c r="F38" s="7">
        <v>1186</v>
      </c>
      <c r="G38" s="7" t="s">
        <v>603</v>
      </c>
      <c r="H38" s="7">
        <v>0</v>
      </c>
      <c r="I38" s="7">
        <v>3150</v>
      </c>
      <c r="J38" s="7">
        <v>0</v>
      </c>
      <c r="K38" s="7">
        <v>0</v>
      </c>
      <c r="L38" s="7">
        <v>3150</v>
      </c>
      <c r="M38" s="7" t="s">
        <v>313</v>
      </c>
    </row>
    <row r="39" spans="1:13" s="8" customFormat="1" ht="11.25">
      <c r="A39" s="6">
        <v>45909</v>
      </c>
      <c r="B39" s="7" t="s">
        <v>389</v>
      </c>
      <c r="C39" s="7">
        <v>600</v>
      </c>
      <c r="D39" s="7" t="s">
        <v>11</v>
      </c>
      <c r="E39" s="7">
        <v>1500</v>
      </c>
      <c r="F39" s="7">
        <v>1505</v>
      </c>
      <c r="G39" s="7" t="s">
        <v>604</v>
      </c>
      <c r="H39" s="7">
        <v>0</v>
      </c>
      <c r="I39" s="7">
        <v>0</v>
      </c>
      <c r="J39" s="7">
        <v>0</v>
      </c>
      <c r="K39" s="7">
        <v>0</v>
      </c>
      <c r="L39" s="7">
        <v>1140</v>
      </c>
      <c r="M39" s="7" t="s">
        <v>605</v>
      </c>
    </row>
    <row r="40" spans="1:13" s="8" customFormat="1" ht="11.25">
      <c r="A40" s="6">
        <v>45908</v>
      </c>
      <c r="B40" s="7" t="s">
        <v>400</v>
      </c>
      <c r="C40" s="7">
        <v>475</v>
      </c>
      <c r="D40" s="7" t="s">
        <v>11</v>
      </c>
      <c r="E40" s="7">
        <v>1355</v>
      </c>
      <c r="F40" s="7">
        <v>1360</v>
      </c>
      <c r="G40" s="7" t="s">
        <v>606</v>
      </c>
      <c r="H40" s="7">
        <v>0</v>
      </c>
      <c r="I40" s="7">
        <v>2375</v>
      </c>
      <c r="J40" s="7">
        <v>0</v>
      </c>
      <c r="K40" s="7">
        <v>0</v>
      </c>
      <c r="L40" s="7">
        <v>2375</v>
      </c>
      <c r="M40" s="7" t="s">
        <v>313</v>
      </c>
    </row>
    <row r="41" spans="1:13" s="8" customFormat="1" ht="11.25">
      <c r="A41" s="6">
        <v>45905</v>
      </c>
      <c r="B41" s="7" t="s">
        <v>154</v>
      </c>
      <c r="C41" s="7">
        <v>625</v>
      </c>
      <c r="D41" s="7" t="s">
        <v>11</v>
      </c>
      <c r="E41" s="7">
        <v>1270</v>
      </c>
      <c r="F41" s="7">
        <v>1275</v>
      </c>
      <c r="G41" s="7" t="s">
        <v>607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 t="s">
        <v>523</v>
      </c>
    </row>
    <row r="42" spans="1:13" s="8" customFormat="1" ht="11.25">
      <c r="A42" s="6">
        <v>45905</v>
      </c>
      <c r="B42" s="7" t="s">
        <v>582</v>
      </c>
      <c r="C42" s="7">
        <v>500</v>
      </c>
      <c r="D42" s="7" t="s">
        <v>11</v>
      </c>
      <c r="E42" s="7">
        <v>1057</v>
      </c>
      <c r="F42" s="7">
        <v>1063</v>
      </c>
      <c r="G42" s="7" t="s">
        <v>608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 t="s">
        <v>523</v>
      </c>
    </row>
    <row r="43" spans="1:13" s="8" customFormat="1" ht="11.25">
      <c r="A43" s="6">
        <v>45904</v>
      </c>
      <c r="B43" s="7" t="s">
        <v>163</v>
      </c>
      <c r="C43" s="7">
        <v>500</v>
      </c>
      <c r="D43" s="7" t="s">
        <v>11</v>
      </c>
      <c r="E43" s="8">
        <v>1600</v>
      </c>
      <c r="F43" s="7">
        <v>1606</v>
      </c>
      <c r="G43" s="7" t="s">
        <v>609</v>
      </c>
      <c r="H43" s="7">
        <v>0</v>
      </c>
      <c r="I43" s="7">
        <v>5000</v>
      </c>
      <c r="J43" s="7">
        <v>0</v>
      </c>
      <c r="K43" s="7">
        <v>0</v>
      </c>
      <c r="L43" s="7">
        <v>5000</v>
      </c>
      <c r="M43" s="7" t="s">
        <v>610</v>
      </c>
    </row>
    <row r="44" spans="1:13" s="8" customFormat="1" ht="11.25">
      <c r="A44" s="6">
        <v>45903</v>
      </c>
      <c r="B44" s="7" t="s">
        <v>166</v>
      </c>
      <c r="C44" s="7">
        <v>675</v>
      </c>
      <c r="D44" s="7" t="s">
        <v>11</v>
      </c>
      <c r="E44" s="7">
        <v>1060</v>
      </c>
      <c r="F44" s="7">
        <v>1065</v>
      </c>
      <c r="G44" s="7" t="s">
        <v>611</v>
      </c>
      <c r="H44" s="7">
        <v>0</v>
      </c>
      <c r="I44" s="7">
        <v>3375</v>
      </c>
      <c r="J44" s="7">
        <v>5400</v>
      </c>
      <c r="K44" s="7">
        <v>0</v>
      </c>
      <c r="L44" s="7">
        <v>8775</v>
      </c>
      <c r="M44" s="7" t="s">
        <v>290</v>
      </c>
    </row>
    <row r="45" spans="1:13" s="8" customFormat="1" ht="11.25">
      <c r="A45" s="6">
        <v>45902</v>
      </c>
      <c r="B45" s="7" t="s">
        <v>192</v>
      </c>
      <c r="C45" s="7">
        <v>500</v>
      </c>
      <c r="D45" s="7" t="s">
        <v>11</v>
      </c>
      <c r="E45" s="7">
        <v>1390</v>
      </c>
      <c r="F45" s="7">
        <v>1396</v>
      </c>
      <c r="G45" s="7" t="s">
        <v>519</v>
      </c>
      <c r="H45" s="7">
        <v>0</v>
      </c>
      <c r="I45" s="7">
        <v>0</v>
      </c>
      <c r="J45" s="7">
        <v>0</v>
      </c>
      <c r="K45" s="7">
        <v>0</v>
      </c>
      <c r="L45" s="7">
        <v>-7500</v>
      </c>
      <c r="M45" s="7" t="s">
        <v>291</v>
      </c>
    </row>
    <row r="46" spans="1:13" s="8" customFormat="1" ht="11.25">
      <c r="A46" s="6">
        <v>45901</v>
      </c>
      <c r="B46" s="7" t="s">
        <v>437</v>
      </c>
      <c r="C46" s="7">
        <v>525</v>
      </c>
      <c r="D46" s="7" t="s">
        <v>11</v>
      </c>
      <c r="E46" s="7">
        <v>1188</v>
      </c>
      <c r="F46" s="7">
        <v>1194</v>
      </c>
      <c r="G46" s="7" t="s">
        <v>612</v>
      </c>
      <c r="H46" s="7">
        <v>0</v>
      </c>
      <c r="I46" s="7">
        <v>0</v>
      </c>
      <c r="J46" s="7">
        <v>0</v>
      </c>
      <c r="K46" s="7">
        <v>0</v>
      </c>
      <c r="L46" s="7">
        <v>-3150</v>
      </c>
      <c r="M46" s="7" t="s">
        <v>613</v>
      </c>
    </row>
    <row r="47" spans="1:13" s="8" customFormat="1" ht="11.25">
      <c r="A47" s="6">
        <v>45898</v>
      </c>
      <c r="B47" s="7" t="s">
        <v>433</v>
      </c>
      <c r="C47" s="7">
        <v>825</v>
      </c>
      <c r="D47" s="7" t="s">
        <v>11</v>
      </c>
      <c r="E47" s="7">
        <v>584</v>
      </c>
      <c r="F47" s="7">
        <v>588</v>
      </c>
      <c r="G47" s="7" t="s">
        <v>614</v>
      </c>
      <c r="H47" s="7">
        <v>0</v>
      </c>
      <c r="I47" s="7">
        <v>3300</v>
      </c>
      <c r="J47" s="7">
        <v>0</v>
      </c>
      <c r="K47" s="7">
        <v>0</v>
      </c>
      <c r="L47" s="7">
        <v>3300</v>
      </c>
      <c r="M47" s="7" t="s">
        <v>313</v>
      </c>
    </row>
    <row r="48" spans="1:13" s="8" customFormat="1" ht="11.25">
      <c r="A48" s="6">
        <v>45897</v>
      </c>
      <c r="B48" s="7" t="s">
        <v>514</v>
      </c>
      <c r="C48" s="7">
        <v>550</v>
      </c>
      <c r="D48" s="7" t="s">
        <v>11</v>
      </c>
      <c r="E48" s="7">
        <v>1300</v>
      </c>
      <c r="F48" s="7">
        <v>1306</v>
      </c>
      <c r="G48" s="7" t="s">
        <v>615</v>
      </c>
      <c r="H48" s="7">
        <v>0</v>
      </c>
      <c r="I48" s="7">
        <v>0</v>
      </c>
      <c r="J48" s="7">
        <v>0</v>
      </c>
      <c r="K48" s="7">
        <v>0</v>
      </c>
      <c r="L48" s="7">
        <v>330</v>
      </c>
      <c r="M48" s="7" t="s">
        <v>616</v>
      </c>
    </row>
    <row r="49" spans="1:13" s="8" customFormat="1" ht="11.25">
      <c r="A49" s="6">
        <v>45895</v>
      </c>
      <c r="B49" s="7" t="s">
        <v>617</v>
      </c>
      <c r="C49" s="7">
        <v>250</v>
      </c>
      <c r="D49" s="7" t="s">
        <v>11</v>
      </c>
      <c r="E49" s="7">
        <v>1177</v>
      </c>
      <c r="F49" s="7">
        <v>1183</v>
      </c>
      <c r="G49" s="7" t="s">
        <v>618</v>
      </c>
      <c r="H49" s="7">
        <v>0</v>
      </c>
      <c r="I49" s="7">
        <v>0</v>
      </c>
      <c r="J49" s="7">
        <v>0</v>
      </c>
      <c r="K49" s="7">
        <v>0</v>
      </c>
      <c r="L49" s="7">
        <v>-3750</v>
      </c>
      <c r="M49" s="7" t="s">
        <v>291</v>
      </c>
    </row>
    <row r="50" spans="1:13" s="8" customFormat="1" ht="11.25">
      <c r="A50" s="6">
        <v>45894</v>
      </c>
      <c r="B50" s="7" t="s">
        <v>331</v>
      </c>
      <c r="C50" s="7">
        <v>400</v>
      </c>
      <c r="D50" s="7" t="s">
        <v>11</v>
      </c>
      <c r="E50" s="7">
        <v>1530</v>
      </c>
      <c r="F50" s="7">
        <v>1538</v>
      </c>
      <c r="G50" s="7" t="s">
        <v>619</v>
      </c>
      <c r="H50" s="7">
        <v>0</v>
      </c>
      <c r="I50" s="7">
        <v>3200</v>
      </c>
      <c r="J50" s="7">
        <v>0</v>
      </c>
      <c r="K50" s="7">
        <v>0</v>
      </c>
      <c r="L50" s="7">
        <v>3200</v>
      </c>
      <c r="M50" s="7" t="s">
        <v>313</v>
      </c>
    </row>
    <row r="51" spans="1:13" s="8" customFormat="1" ht="11.25">
      <c r="A51" s="6">
        <v>45891</v>
      </c>
      <c r="B51" s="7" t="s">
        <v>620</v>
      </c>
      <c r="C51" s="7">
        <v>175</v>
      </c>
      <c r="D51" s="7" t="s">
        <v>11</v>
      </c>
      <c r="E51" s="7">
        <v>4020</v>
      </c>
      <c r="F51" s="7">
        <v>4035</v>
      </c>
      <c r="G51" s="7" t="s">
        <v>621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 t="s">
        <v>294</v>
      </c>
    </row>
    <row r="52" spans="1:13" s="8" customFormat="1" ht="11.25">
      <c r="A52" s="6">
        <v>45890</v>
      </c>
      <c r="B52" s="7" t="s">
        <v>437</v>
      </c>
      <c r="C52" s="7">
        <v>525</v>
      </c>
      <c r="D52" s="7" t="s">
        <v>11</v>
      </c>
      <c r="E52" s="7">
        <v>1249</v>
      </c>
      <c r="F52" s="7">
        <v>1255</v>
      </c>
      <c r="G52" s="7" t="s">
        <v>622</v>
      </c>
      <c r="H52" s="7">
        <v>0</v>
      </c>
      <c r="I52" s="7">
        <v>3150</v>
      </c>
      <c r="J52" s="7">
        <v>0</v>
      </c>
      <c r="K52" s="7">
        <v>0</v>
      </c>
      <c r="L52" s="7">
        <v>3150</v>
      </c>
      <c r="M52" s="7" t="s">
        <v>313</v>
      </c>
    </row>
    <row r="53" spans="1:13" s="8" customFormat="1" ht="11.25">
      <c r="A53" s="6">
        <v>45889</v>
      </c>
      <c r="B53" s="7" t="s">
        <v>331</v>
      </c>
      <c r="C53" s="7">
        <v>400</v>
      </c>
      <c r="D53" s="7" t="s">
        <v>11</v>
      </c>
      <c r="E53" s="7">
        <v>1473</v>
      </c>
      <c r="F53" s="7">
        <v>1480</v>
      </c>
      <c r="G53" s="7" t="s">
        <v>623</v>
      </c>
      <c r="H53" s="7">
        <v>0</v>
      </c>
      <c r="I53" s="7">
        <v>2800</v>
      </c>
      <c r="J53" s="7">
        <v>5200</v>
      </c>
      <c r="K53" s="7">
        <v>0</v>
      </c>
      <c r="L53" s="7">
        <v>8000</v>
      </c>
      <c r="M53" s="7" t="s">
        <v>290</v>
      </c>
    </row>
    <row r="54" spans="1:13" s="8" customFormat="1" ht="11.25">
      <c r="A54" s="6">
        <v>45888</v>
      </c>
      <c r="B54" s="7" t="s">
        <v>253</v>
      </c>
      <c r="C54" s="7">
        <v>475</v>
      </c>
      <c r="D54" s="7" t="s">
        <v>11</v>
      </c>
      <c r="E54" s="7">
        <v>1362</v>
      </c>
      <c r="F54" s="7">
        <v>1368</v>
      </c>
      <c r="G54" s="7" t="s">
        <v>624</v>
      </c>
      <c r="H54" s="7">
        <v>0</v>
      </c>
      <c r="I54" s="7">
        <v>2850</v>
      </c>
      <c r="J54" s="7">
        <v>4275</v>
      </c>
      <c r="K54" s="7">
        <v>0</v>
      </c>
      <c r="L54" s="7">
        <v>7125</v>
      </c>
      <c r="M54" s="7" t="s">
        <v>290</v>
      </c>
    </row>
    <row r="55" spans="1:13" s="8" customFormat="1" ht="11.25">
      <c r="A55" s="6">
        <v>45887</v>
      </c>
      <c r="B55" s="7" t="s">
        <v>440</v>
      </c>
      <c r="C55" s="7">
        <v>350</v>
      </c>
      <c r="D55" s="7" t="s">
        <v>11</v>
      </c>
      <c r="E55" s="7">
        <v>1668</v>
      </c>
      <c r="F55" s="7">
        <v>1677</v>
      </c>
      <c r="G55" s="7" t="s">
        <v>625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 t="s">
        <v>294</v>
      </c>
    </row>
    <row r="56" spans="1:13" s="8" customFormat="1" ht="11.25">
      <c r="A56" s="6">
        <v>45883</v>
      </c>
      <c r="B56" s="7" t="s">
        <v>402</v>
      </c>
      <c r="C56" s="7">
        <v>1100</v>
      </c>
      <c r="D56" s="7" t="s">
        <v>11</v>
      </c>
      <c r="E56" s="7">
        <v>796</v>
      </c>
      <c r="F56" s="7">
        <v>799</v>
      </c>
      <c r="G56" s="7" t="s">
        <v>626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 t="s">
        <v>294</v>
      </c>
    </row>
    <row r="57" spans="1:13" s="8" customFormat="1" ht="11.25">
      <c r="A57" s="6">
        <v>45882</v>
      </c>
      <c r="B57" s="7" t="s">
        <v>441</v>
      </c>
      <c r="C57" s="7">
        <v>1700</v>
      </c>
      <c r="D57" s="7" t="s">
        <v>11</v>
      </c>
      <c r="E57" s="7">
        <v>846</v>
      </c>
      <c r="F57" s="7">
        <v>848</v>
      </c>
      <c r="G57" s="7" t="s">
        <v>627</v>
      </c>
      <c r="H57" s="7">
        <v>0</v>
      </c>
      <c r="I57" s="7">
        <v>3400</v>
      </c>
      <c r="J57" s="7">
        <v>6800</v>
      </c>
      <c r="K57" s="7">
        <v>0</v>
      </c>
      <c r="L57" s="7">
        <v>10200</v>
      </c>
      <c r="M57" s="7" t="s">
        <v>290</v>
      </c>
    </row>
    <row r="58" spans="1:13" s="8" customFormat="1" ht="11.25">
      <c r="A58" s="6">
        <v>45881</v>
      </c>
      <c r="B58" s="7" t="s">
        <v>389</v>
      </c>
      <c r="C58" s="7">
        <v>600</v>
      </c>
      <c r="D58" s="7" t="s">
        <v>11</v>
      </c>
      <c r="E58" s="7">
        <v>1515</v>
      </c>
      <c r="F58" s="7">
        <v>1520</v>
      </c>
      <c r="G58" s="7" t="s">
        <v>628</v>
      </c>
      <c r="H58" s="7">
        <v>0</v>
      </c>
      <c r="I58" s="7">
        <v>3000</v>
      </c>
      <c r="J58" s="7">
        <v>0</v>
      </c>
      <c r="K58" s="7">
        <v>0</v>
      </c>
      <c r="L58" s="7">
        <v>3000</v>
      </c>
      <c r="M58" s="7" t="s">
        <v>313</v>
      </c>
    </row>
    <row r="59" spans="1:13" s="8" customFormat="1" ht="11.25">
      <c r="A59" s="6">
        <v>45880</v>
      </c>
      <c r="B59" s="7" t="s">
        <v>586</v>
      </c>
      <c r="C59" s="7">
        <v>350</v>
      </c>
      <c r="D59" s="7" t="s">
        <v>11</v>
      </c>
      <c r="E59" s="7">
        <v>1808</v>
      </c>
      <c r="F59" s="7">
        <v>1816</v>
      </c>
      <c r="G59" s="7" t="s">
        <v>629</v>
      </c>
      <c r="H59" s="7">
        <v>0</v>
      </c>
      <c r="I59" s="7">
        <v>2800</v>
      </c>
      <c r="J59" s="7">
        <v>4200</v>
      </c>
      <c r="K59" s="7">
        <v>0</v>
      </c>
      <c r="L59" s="7">
        <v>7000</v>
      </c>
      <c r="M59" s="7" t="s">
        <v>444</v>
      </c>
    </row>
    <row r="60" spans="1:13" s="8" customFormat="1" ht="11.25">
      <c r="A60" s="6">
        <v>45877</v>
      </c>
      <c r="B60" s="7" t="s">
        <v>185</v>
      </c>
      <c r="C60" s="7">
        <v>625</v>
      </c>
      <c r="D60" s="7" t="s">
        <v>80</v>
      </c>
      <c r="E60" s="7">
        <v>1068</v>
      </c>
      <c r="F60" s="7">
        <v>1063</v>
      </c>
      <c r="G60" s="7">
        <v>1055</v>
      </c>
      <c r="H60" s="7">
        <v>0</v>
      </c>
      <c r="I60" s="7">
        <v>3125</v>
      </c>
      <c r="J60" s="7">
        <v>0</v>
      </c>
      <c r="K60" s="7">
        <v>0</v>
      </c>
      <c r="L60" s="7">
        <v>3125</v>
      </c>
      <c r="M60" s="7" t="s">
        <v>313</v>
      </c>
    </row>
    <row r="61" spans="1:13" s="8" customFormat="1" ht="11.25">
      <c r="A61" s="6">
        <v>45876</v>
      </c>
      <c r="B61" s="7" t="s">
        <v>165</v>
      </c>
      <c r="C61" s="7">
        <v>625</v>
      </c>
      <c r="D61" s="7" t="s">
        <v>11</v>
      </c>
      <c r="E61" s="7">
        <v>1470</v>
      </c>
      <c r="F61" s="7">
        <v>1475</v>
      </c>
      <c r="G61" s="7" t="s">
        <v>630</v>
      </c>
      <c r="H61" s="7">
        <v>0</v>
      </c>
      <c r="I61" s="7">
        <v>3125</v>
      </c>
      <c r="J61" s="7">
        <v>6250</v>
      </c>
      <c r="K61" s="7">
        <v>0</v>
      </c>
      <c r="L61" s="7">
        <v>9375</v>
      </c>
      <c r="M61" s="7" t="s">
        <v>444</v>
      </c>
    </row>
    <row r="62" spans="1:13" s="8" customFormat="1" ht="11.25">
      <c r="A62" s="6">
        <v>45875</v>
      </c>
      <c r="B62" s="7" t="s">
        <v>182</v>
      </c>
      <c r="C62" s="7">
        <v>150</v>
      </c>
      <c r="D62" s="7" t="s">
        <v>11</v>
      </c>
      <c r="E62" s="7">
        <v>5868</v>
      </c>
      <c r="F62" s="7">
        <v>5888</v>
      </c>
      <c r="G62" s="7" t="s">
        <v>631</v>
      </c>
      <c r="H62" s="7">
        <v>0</v>
      </c>
      <c r="I62" s="7">
        <v>3000</v>
      </c>
      <c r="J62" s="7">
        <v>0</v>
      </c>
      <c r="K62" s="7">
        <v>0</v>
      </c>
      <c r="L62" s="7">
        <v>3000</v>
      </c>
      <c r="M62" s="7" t="s">
        <v>289</v>
      </c>
    </row>
    <row r="63" spans="1:13" s="8" customFormat="1" ht="11.25">
      <c r="A63" s="6">
        <v>45874</v>
      </c>
      <c r="B63" s="7" t="s">
        <v>535</v>
      </c>
      <c r="C63" s="7">
        <v>350</v>
      </c>
      <c r="D63" s="7" t="s">
        <v>11</v>
      </c>
      <c r="E63" s="7">
        <v>1629</v>
      </c>
      <c r="F63" s="7">
        <v>1637</v>
      </c>
      <c r="G63" s="7" t="s">
        <v>632</v>
      </c>
      <c r="H63" s="7">
        <v>0</v>
      </c>
      <c r="I63" s="7">
        <v>2800</v>
      </c>
      <c r="J63" s="7">
        <v>0</v>
      </c>
      <c r="K63" s="7">
        <v>0</v>
      </c>
      <c r="L63" s="7">
        <v>2800</v>
      </c>
      <c r="M63" s="7" t="s">
        <v>289</v>
      </c>
    </row>
    <row r="64" spans="1:13" s="8" customFormat="1" ht="11.25">
      <c r="A64" s="6">
        <v>45873</v>
      </c>
      <c r="B64" s="7" t="s">
        <v>633</v>
      </c>
      <c r="C64" s="7">
        <v>275</v>
      </c>
      <c r="D64" s="7" t="s">
        <v>11</v>
      </c>
      <c r="E64" s="7">
        <v>2110</v>
      </c>
      <c r="F64" s="7">
        <v>2121</v>
      </c>
      <c r="G64" s="7" t="s">
        <v>634</v>
      </c>
      <c r="H64" s="7">
        <v>0</v>
      </c>
      <c r="I64" s="7">
        <v>0</v>
      </c>
      <c r="J64" s="7">
        <v>0</v>
      </c>
      <c r="K64" s="7">
        <v>0</v>
      </c>
      <c r="L64" s="7">
        <v>1182.5</v>
      </c>
      <c r="M64" s="7" t="s">
        <v>635</v>
      </c>
    </row>
    <row r="65" spans="1:13" s="8" customFormat="1" ht="11.25">
      <c r="A65" s="6">
        <v>45870</v>
      </c>
      <c r="B65" s="7" t="s">
        <v>454</v>
      </c>
      <c r="C65" s="7">
        <v>425</v>
      </c>
      <c r="D65" s="7" t="s">
        <v>11</v>
      </c>
      <c r="E65" s="7">
        <v>1438</v>
      </c>
      <c r="F65" s="7">
        <v>1445</v>
      </c>
      <c r="G65" s="7">
        <v>1456</v>
      </c>
      <c r="H65" s="7">
        <v>0</v>
      </c>
      <c r="I65" s="7">
        <v>0</v>
      </c>
      <c r="J65" s="7">
        <v>0</v>
      </c>
      <c r="K65" s="7">
        <v>0</v>
      </c>
      <c r="L65" s="7">
        <v>-7650</v>
      </c>
      <c r="M65" s="7" t="s">
        <v>291</v>
      </c>
    </row>
    <row r="66" spans="1:13" s="8" customFormat="1" ht="11.25">
      <c r="A66" s="6">
        <v>45869</v>
      </c>
      <c r="B66" s="7" t="s">
        <v>166</v>
      </c>
      <c r="C66" s="7">
        <v>675</v>
      </c>
      <c r="D66" s="7" t="s">
        <v>11</v>
      </c>
      <c r="E66" s="7">
        <v>1045</v>
      </c>
      <c r="F66" s="7">
        <v>1050</v>
      </c>
      <c r="G66" s="7" t="s">
        <v>636</v>
      </c>
      <c r="H66" s="7">
        <v>0</v>
      </c>
      <c r="I66" s="7">
        <v>3375</v>
      </c>
      <c r="J66" s="7">
        <v>5400</v>
      </c>
      <c r="K66" s="7">
        <v>0</v>
      </c>
      <c r="L66" s="7">
        <v>8775</v>
      </c>
      <c r="M66" s="7" t="s">
        <v>290</v>
      </c>
    </row>
    <row r="67" spans="1:13" s="8" customFormat="1" ht="11.25">
      <c r="A67" s="6">
        <v>45868</v>
      </c>
      <c r="B67" s="7" t="s">
        <v>406</v>
      </c>
      <c r="C67" s="7">
        <v>550</v>
      </c>
      <c r="D67" s="7" t="s">
        <v>11</v>
      </c>
      <c r="E67" s="7">
        <v>1075</v>
      </c>
      <c r="F67" s="7">
        <v>1081</v>
      </c>
      <c r="G67" s="7" t="s">
        <v>466</v>
      </c>
      <c r="H67" s="7">
        <v>0</v>
      </c>
      <c r="I67" s="7">
        <v>3300</v>
      </c>
      <c r="J67" s="7">
        <v>0</v>
      </c>
      <c r="K67" s="7">
        <v>0</v>
      </c>
      <c r="L67" s="7">
        <v>3300</v>
      </c>
      <c r="M67" s="7" t="s">
        <v>289</v>
      </c>
    </row>
    <row r="68" spans="1:13" s="8" customFormat="1" ht="11.25">
      <c r="A68" s="6">
        <v>45867</v>
      </c>
      <c r="B68" s="7" t="s">
        <v>440</v>
      </c>
      <c r="C68" s="7">
        <v>350</v>
      </c>
      <c r="D68" s="7" t="s">
        <v>11</v>
      </c>
      <c r="E68" s="7">
        <v>1687</v>
      </c>
      <c r="F68" s="7">
        <v>1687</v>
      </c>
      <c r="G68" s="7" t="s">
        <v>637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 t="s">
        <v>294</v>
      </c>
    </row>
    <row r="69" spans="1:13" s="8" customFormat="1" ht="11.25">
      <c r="A69" s="6">
        <v>45866</v>
      </c>
      <c r="B69" s="7" t="s">
        <v>638</v>
      </c>
      <c r="C69" s="7">
        <v>375</v>
      </c>
      <c r="D69" s="7" t="s">
        <v>11</v>
      </c>
      <c r="E69" s="7">
        <v>1724</v>
      </c>
      <c r="F69" s="7">
        <v>1732</v>
      </c>
      <c r="G69" s="7" t="s">
        <v>639</v>
      </c>
      <c r="H69" s="7">
        <v>0</v>
      </c>
      <c r="I69" s="7">
        <v>0</v>
      </c>
      <c r="J69" s="7">
        <v>0</v>
      </c>
      <c r="K69" s="7">
        <v>0</v>
      </c>
      <c r="L69" s="7">
        <v>-7500</v>
      </c>
      <c r="M69" s="7" t="s">
        <v>291</v>
      </c>
    </row>
    <row r="70" spans="1:13" s="8" customFormat="1" ht="11.25">
      <c r="A70" s="6">
        <v>45863</v>
      </c>
      <c r="B70" s="7" t="s">
        <v>514</v>
      </c>
      <c r="C70" s="7">
        <v>550</v>
      </c>
      <c r="D70" s="7" t="s">
        <v>11</v>
      </c>
      <c r="E70" s="7">
        <v>1085</v>
      </c>
      <c r="F70" s="7">
        <v>1091</v>
      </c>
      <c r="G70" s="7" t="s">
        <v>515</v>
      </c>
      <c r="H70" s="7">
        <v>0</v>
      </c>
      <c r="I70" s="7">
        <v>3300</v>
      </c>
      <c r="J70" s="7">
        <v>0</v>
      </c>
      <c r="K70" s="7">
        <v>0</v>
      </c>
      <c r="L70" s="7">
        <v>3300</v>
      </c>
      <c r="M70" s="7" t="s">
        <v>289</v>
      </c>
    </row>
    <row r="71" spans="1:13" s="8" customFormat="1" ht="11.25">
      <c r="A71" s="6">
        <v>45862</v>
      </c>
      <c r="B71" s="7" t="s">
        <v>514</v>
      </c>
      <c r="C71" s="7">
        <v>550</v>
      </c>
      <c r="D71" s="7" t="s">
        <v>11</v>
      </c>
      <c r="E71" s="7">
        <v>1085</v>
      </c>
      <c r="F71" s="7">
        <v>1091</v>
      </c>
      <c r="G71" s="7" t="s">
        <v>515</v>
      </c>
      <c r="H71" s="7">
        <v>0</v>
      </c>
      <c r="I71" s="7">
        <v>3300</v>
      </c>
      <c r="J71" s="7">
        <v>0</v>
      </c>
      <c r="K71" s="7">
        <v>0</v>
      </c>
      <c r="L71" s="7">
        <v>3300</v>
      </c>
      <c r="M71" s="7" t="s">
        <v>289</v>
      </c>
    </row>
    <row r="72" spans="1:13" s="8" customFormat="1" ht="11.25">
      <c r="A72" s="6">
        <v>45861</v>
      </c>
      <c r="B72" s="7" t="s">
        <v>437</v>
      </c>
      <c r="C72" s="7">
        <v>525</v>
      </c>
      <c r="D72" s="7" t="s">
        <v>11</v>
      </c>
      <c r="E72" s="7">
        <v>1230</v>
      </c>
      <c r="F72" s="7">
        <v>1236</v>
      </c>
      <c r="G72" s="7" t="s">
        <v>516</v>
      </c>
      <c r="H72" s="7">
        <v>0</v>
      </c>
      <c r="I72" s="7">
        <v>3150</v>
      </c>
      <c r="J72" s="7">
        <v>4725</v>
      </c>
      <c r="K72" s="7">
        <v>0</v>
      </c>
      <c r="L72" s="7">
        <v>7875</v>
      </c>
      <c r="M72" s="7" t="s">
        <v>290</v>
      </c>
    </row>
    <row r="73" spans="1:13" s="8" customFormat="1" ht="11.25">
      <c r="A73" s="6">
        <v>45860</v>
      </c>
      <c r="B73" s="7" t="s">
        <v>212</v>
      </c>
      <c r="C73" s="7">
        <v>1400</v>
      </c>
      <c r="D73" s="7" t="s">
        <v>11</v>
      </c>
      <c r="E73" s="7">
        <v>693</v>
      </c>
      <c r="F73" s="7">
        <v>695</v>
      </c>
      <c r="G73" s="7" t="s">
        <v>517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 t="s">
        <v>294</v>
      </c>
    </row>
    <row r="74" spans="1:13" s="8" customFormat="1" ht="11.25">
      <c r="A74" s="6">
        <v>45859</v>
      </c>
      <c r="B74" s="7" t="s">
        <v>518</v>
      </c>
      <c r="C74" s="7">
        <v>375</v>
      </c>
      <c r="D74" s="7" t="s">
        <v>11</v>
      </c>
      <c r="E74" s="7">
        <v>1385</v>
      </c>
      <c r="F74" s="7">
        <v>1393</v>
      </c>
      <c r="G74" s="7" t="s">
        <v>519</v>
      </c>
      <c r="H74" s="7">
        <v>0</v>
      </c>
      <c r="I74" s="7">
        <v>3000</v>
      </c>
      <c r="J74" s="7">
        <v>4500</v>
      </c>
      <c r="K74" s="7">
        <v>0</v>
      </c>
      <c r="L74" s="7">
        <v>7500</v>
      </c>
      <c r="M74" s="7" t="s">
        <v>290</v>
      </c>
    </row>
    <row r="75" spans="1:13" s="8" customFormat="1" ht="11.25">
      <c r="A75" s="6">
        <v>45856</v>
      </c>
      <c r="B75" s="7" t="s">
        <v>520</v>
      </c>
      <c r="C75" s="7">
        <v>1850</v>
      </c>
      <c r="D75" s="7" t="s">
        <v>11</v>
      </c>
      <c r="E75" s="7">
        <v>538</v>
      </c>
      <c r="F75" s="7">
        <v>540</v>
      </c>
      <c r="G75" s="7" t="s">
        <v>521</v>
      </c>
      <c r="H75" s="7">
        <v>0</v>
      </c>
      <c r="I75" s="7">
        <v>0</v>
      </c>
      <c r="J75" s="7">
        <v>0</v>
      </c>
      <c r="K75" s="7">
        <v>0</v>
      </c>
      <c r="L75" s="7">
        <v>-9250</v>
      </c>
      <c r="M75" s="7" t="s">
        <v>291</v>
      </c>
    </row>
    <row r="76" spans="1:13" s="8" customFormat="1" ht="11.25">
      <c r="A76" s="6">
        <v>45856</v>
      </c>
      <c r="B76" s="7" t="s">
        <v>482</v>
      </c>
      <c r="C76" s="7">
        <v>300</v>
      </c>
      <c r="D76" s="7" t="s">
        <v>11</v>
      </c>
      <c r="E76" s="7">
        <v>1955</v>
      </c>
      <c r="F76" s="7">
        <v>1965</v>
      </c>
      <c r="G76" s="7" t="s">
        <v>522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 t="s">
        <v>523</v>
      </c>
    </row>
    <row r="77" spans="1:13" s="8" customFormat="1" ht="11.25">
      <c r="A77" s="6">
        <v>45855</v>
      </c>
      <c r="B77" s="7" t="s">
        <v>524</v>
      </c>
      <c r="C77" s="7">
        <v>325</v>
      </c>
      <c r="D77" s="7" t="s">
        <v>11</v>
      </c>
      <c r="E77" s="7">
        <v>1900</v>
      </c>
      <c r="F77" s="7">
        <v>1909</v>
      </c>
      <c r="G77" s="7" t="s">
        <v>525</v>
      </c>
      <c r="H77" s="7">
        <v>0</v>
      </c>
      <c r="I77" s="7">
        <v>2925</v>
      </c>
      <c r="J77" s="7">
        <v>0</v>
      </c>
      <c r="K77" s="7">
        <v>0</v>
      </c>
      <c r="L77" s="7">
        <v>2925</v>
      </c>
      <c r="M77" s="7" t="s">
        <v>289</v>
      </c>
    </row>
    <row r="78" spans="1:13" s="8" customFormat="1" ht="11.25">
      <c r="A78" s="6">
        <v>45854</v>
      </c>
      <c r="B78" s="7" t="s">
        <v>253</v>
      </c>
      <c r="C78" s="7">
        <v>475</v>
      </c>
      <c r="D78" s="7" t="s">
        <v>11</v>
      </c>
      <c r="E78" s="7">
        <v>1465</v>
      </c>
      <c r="F78" s="7">
        <v>1471</v>
      </c>
      <c r="G78" s="7" t="s">
        <v>526</v>
      </c>
      <c r="H78" s="7">
        <v>0</v>
      </c>
      <c r="I78" s="7">
        <v>2850</v>
      </c>
      <c r="J78" s="7">
        <v>4275</v>
      </c>
      <c r="K78" s="7">
        <v>0</v>
      </c>
      <c r="L78" s="7">
        <v>7125</v>
      </c>
      <c r="M78" s="7" t="s">
        <v>290</v>
      </c>
    </row>
    <row r="79" spans="1:13" s="8" customFormat="1" ht="11.25">
      <c r="A79" s="6">
        <v>45853</v>
      </c>
      <c r="B79" s="7" t="s">
        <v>433</v>
      </c>
      <c r="C79" s="7">
        <v>825</v>
      </c>
      <c r="D79" s="7" t="s">
        <v>11</v>
      </c>
      <c r="E79" s="7">
        <v>680</v>
      </c>
      <c r="F79" s="7">
        <v>684</v>
      </c>
      <c r="G79" s="7" t="s">
        <v>527</v>
      </c>
      <c r="H79" s="7">
        <v>0</v>
      </c>
      <c r="I79" s="7">
        <v>3300</v>
      </c>
      <c r="J79" s="7">
        <v>4950</v>
      </c>
      <c r="K79" s="7">
        <v>0</v>
      </c>
      <c r="L79" s="7">
        <v>8250</v>
      </c>
      <c r="M79" s="7" t="s">
        <v>290</v>
      </c>
    </row>
    <row r="80" spans="1:13" s="8" customFormat="1" ht="11.25">
      <c r="A80" s="6">
        <v>45852</v>
      </c>
      <c r="B80" s="7" t="s">
        <v>209</v>
      </c>
      <c r="C80" s="7">
        <v>425</v>
      </c>
      <c r="D80" s="7" t="s">
        <v>11</v>
      </c>
      <c r="E80" s="7">
        <v>1918</v>
      </c>
      <c r="F80" s="7">
        <v>1925</v>
      </c>
      <c r="G80" s="7">
        <v>1936</v>
      </c>
      <c r="H80" s="7">
        <v>0</v>
      </c>
      <c r="I80" s="7">
        <v>2975</v>
      </c>
      <c r="J80" s="7">
        <v>0</v>
      </c>
      <c r="K80" s="7">
        <v>0</v>
      </c>
      <c r="L80" s="7">
        <v>2975</v>
      </c>
      <c r="M80" s="7" t="s">
        <v>289</v>
      </c>
    </row>
    <row r="81" spans="1:13" s="8" customFormat="1" ht="11.25">
      <c r="A81" s="6">
        <v>45849</v>
      </c>
      <c r="B81" s="7" t="s">
        <v>398</v>
      </c>
      <c r="C81" s="7">
        <v>375</v>
      </c>
      <c r="D81" s="7" t="s">
        <v>11</v>
      </c>
      <c r="E81" s="7">
        <v>1845</v>
      </c>
      <c r="F81" s="7">
        <v>1853</v>
      </c>
      <c r="G81" s="7" t="s">
        <v>528</v>
      </c>
      <c r="H81" s="7">
        <v>0</v>
      </c>
      <c r="I81" s="7">
        <v>0</v>
      </c>
      <c r="J81" s="7">
        <v>0</v>
      </c>
      <c r="K81" s="7">
        <v>0</v>
      </c>
      <c r="L81" s="7">
        <v>-2550</v>
      </c>
      <c r="M81" s="7" t="s">
        <v>529</v>
      </c>
    </row>
    <row r="82" spans="1:13" s="8" customFormat="1" ht="11.25">
      <c r="A82" s="6">
        <v>45848</v>
      </c>
      <c r="B82" s="7" t="s">
        <v>530</v>
      </c>
      <c r="C82" s="7">
        <v>450</v>
      </c>
      <c r="D82" s="7" t="s">
        <v>11</v>
      </c>
      <c r="E82" s="7">
        <v>1695</v>
      </c>
      <c r="F82" s="7">
        <v>1702</v>
      </c>
      <c r="G82" s="7" t="s">
        <v>531</v>
      </c>
      <c r="H82" s="7">
        <v>0</v>
      </c>
      <c r="I82" s="7">
        <v>3150</v>
      </c>
      <c r="J82" s="7">
        <v>0</v>
      </c>
      <c r="K82" s="7">
        <v>0</v>
      </c>
      <c r="L82" s="7">
        <v>3150</v>
      </c>
      <c r="M82" s="7" t="s">
        <v>452</v>
      </c>
    </row>
    <row r="83" spans="1:13" s="8" customFormat="1" ht="11.25">
      <c r="A83" s="6">
        <v>45847</v>
      </c>
      <c r="B83" s="7" t="s">
        <v>532</v>
      </c>
      <c r="C83" s="7">
        <v>325</v>
      </c>
      <c r="D83" s="7" t="s">
        <v>11</v>
      </c>
      <c r="E83" s="7">
        <v>2003</v>
      </c>
      <c r="F83" s="7">
        <v>2013</v>
      </c>
      <c r="G83" s="7" t="s">
        <v>533</v>
      </c>
      <c r="H83" s="7">
        <v>0</v>
      </c>
      <c r="I83" s="7">
        <v>0</v>
      </c>
      <c r="J83" s="7">
        <v>0</v>
      </c>
      <c r="K83" s="7">
        <v>0</v>
      </c>
      <c r="L83" s="7">
        <v>-7475</v>
      </c>
      <c r="M83" s="7" t="s">
        <v>291</v>
      </c>
    </row>
    <row r="84" spans="1:13" s="8" customFormat="1" ht="11.25">
      <c r="A84" s="6">
        <v>45846</v>
      </c>
      <c r="B84" s="7" t="s">
        <v>514</v>
      </c>
      <c r="C84" s="7">
        <v>550</v>
      </c>
      <c r="D84" s="7" t="s">
        <v>11</v>
      </c>
      <c r="E84" s="7">
        <v>1110</v>
      </c>
      <c r="F84" s="7">
        <v>1116</v>
      </c>
      <c r="G84" s="7" t="s">
        <v>534</v>
      </c>
      <c r="H84" s="7">
        <v>0</v>
      </c>
      <c r="I84" s="7">
        <v>3300</v>
      </c>
      <c r="J84" s="7">
        <v>0</v>
      </c>
      <c r="K84" s="7">
        <v>0</v>
      </c>
      <c r="L84" s="7">
        <v>3300</v>
      </c>
      <c r="M84" s="7" t="s">
        <v>289</v>
      </c>
    </row>
    <row r="85" spans="1:13" s="8" customFormat="1" ht="11.25">
      <c r="A85" s="6">
        <v>45845</v>
      </c>
      <c r="B85" s="7" t="s">
        <v>535</v>
      </c>
      <c r="C85" s="7">
        <v>350</v>
      </c>
      <c r="D85" s="7" t="s">
        <v>11</v>
      </c>
      <c r="E85" s="7">
        <v>1742</v>
      </c>
      <c r="F85" s="7">
        <v>1750</v>
      </c>
      <c r="G85" s="7" t="s">
        <v>536</v>
      </c>
      <c r="H85" s="7">
        <v>0</v>
      </c>
      <c r="I85" s="7">
        <v>2800</v>
      </c>
      <c r="J85" s="7">
        <v>0</v>
      </c>
      <c r="K85" s="7">
        <v>0</v>
      </c>
      <c r="L85" s="7">
        <v>2800</v>
      </c>
      <c r="M85" s="7" t="s">
        <v>289</v>
      </c>
    </row>
    <row r="86" spans="1:13" s="8" customFormat="1" ht="11.25">
      <c r="A86" s="6">
        <v>45842</v>
      </c>
      <c r="B86" s="7" t="s">
        <v>230</v>
      </c>
      <c r="C86" s="7">
        <v>550</v>
      </c>
      <c r="D86" s="7" t="s">
        <v>11</v>
      </c>
      <c r="E86" s="7">
        <v>1200</v>
      </c>
      <c r="F86" s="7">
        <v>1206</v>
      </c>
      <c r="G86" s="7" t="s">
        <v>537</v>
      </c>
      <c r="H86" s="7">
        <v>0</v>
      </c>
      <c r="I86" s="7">
        <v>0</v>
      </c>
      <c r="J86" s="7">
        <v>0</v>
      </c>
      <c r="K86" s="7">
        <v>0</v>
      </c>
      <c r="L86" s="7">
        <v>-8250</v>
      </c>
      <c r="M86" s="7" t="s">
        <v>291</v>
      </c>
    </row>
    <row r="87" spans="1:13" s="8" customFormat="1" ht="11.25">
      <c r="A87" s="6">
        <v>45841</v>
      </c>
      <c r="B87" s="7" t="s">
        <v>494</v>
      </c>
      <c r="C87" s="7">
        <v>375</v>
      </c>
      <c r="D87" s="7" t="s">
        <v>11</v>
      </c>
      <c r="E87" s="7">
        <v>1385</v>
      </c>
      <c r="F87" s="7">
        <v>1395</v>
      </c>
      <c r="G87" s="7" t="s">
        <v>538</v>
      </c>
      <c r="H87" s="7">
        <v>0</v>
      </c>
      <c r="I87" s="7">
        <v>0</v>
      </c>
      <c r="J87" s="7">
        <v>0</v>
      </c>
      <c r="K87" s="7">
        <v>0</v>
      </c>
      <c r="L87" s="7">
        <v>-3600</v>
      </c>
      <c r="M87" s="7" t="s">
        <v>539</v>
      </c>
    </row>
    <row r="88" spans="1:13" s="8" customFormat="1" ht="11.25">
      <c r="A88" s="6">
        <v>45841</v>
      </c>
      <c r="B88" s="7" t="s">
        <v>316</v>
      </c>
      <c r="C88" s="7">
        <v>1355</v>
      </c>
      <c r="D88" s="7" t="s">
        <v>11</v>
      </c>
      <c r="E88" s="7">
        <v>682.5</v>
      </c>
      <c r="F88" s="7">
        <v>685</v>
      </c>
      <c r="G88" s="7" t="s">
        <v>540</v>
      </c>
      <c r="H88" s="7">
        <v>0</v>
      </c>
      <c r="I88" s="7">
        <v>0</v>
      </c>
      <c r="J88" s="7">
        <v>0</v>
      </c>
      <c r="K88" s="7">
        <v>0</v>
      </c>
      <c r="L88" s="7">
        <v>-6097.5</v>
      </c>
      <c r="M88" s="7" t="s">
        <v>541</v>
      </c>
    </row>
    <row r="89" spans="1:13" s="8" customFormat="1" ht="11.25">
      <c r="A89" s="6">
        <v>45840</v>
      </c>
      <c r="B89" s="7" t="s">
        <v>441</v>
      </c>
      <c r="C89" s="7">
        <v>1700</v>
      </c>
      <c r="D89" s="7" t="s">
        <v>11</v>
      </c>
      <c r="E89" s="7">
        <v>760</v>
      </c>
      <c r="F89" s="7">
        <v>763</v>
      </c>
      <c r="G89" s="7" t="s">
        <v>542</v>
      </c>
      <c r="H89" s="7">
        <v>0</v>
      </c>
      <c r="I89" s="7">
        <v>5100</v>
      </c>
      <c r="J89" s="7">
        <v>0</v>
      </c>
      <c r="K89" s="7">
        <v>0</v>
      </c>
      <c r="L89" s="7">
        <v>5100</v>
      </c>
      <c r="M89" s="7" t="s">
        <v>289</v>
      </c>
    </row>
    <row r="90" spans="1:13" s="8" customFormat="1" ht="11.25">
      <c r="A90" s="6">
        <v>45839</v>
      </c>
      <c r="B90" s="7" t="s">
        <v>440</v>
      </c>
      <c r="C90" s="7">
        <v>350</v>
      </c>
      <c r="D90" s="7" t="s">
        <v>11</v>
      </c>
      <c r="E90" s="7">
        <v>1930</v>
      </c>
      <c r="F90" s="7">
        <v>1938</v>
      </c>
      <c r="G90" s="7" t="s">
        <v>543</v>
      </c>
      <c r="H90" s="7">
        <v>0</v>
      </c>
      <c r="I90" s="7">
        <v>2800</v>
      </c>
      <c r="J90" s="7">
        <v>0</v>
      </c>
      <c r="K90" s="7">
        <v>0</v>
      </c>
      <c r="L90" s="7">
        <v>2800</v>
      </c>
      <c r="M90" s="7" t="s">
        <v>289</v>
      </c>
    </row>
    <row r="91" spans="1:13" s="8" customFormat="1" ht="11.25">
      <c r="A91" s="6">
        <v>45838</v>
      </c>
      <c r="B91" s="7" t="s">
        <v>55</v>
      </c>
      <c r="C91" s="7">
        <v>750</v>
      </c>
      <c r="D91" s="7" t="s">
        <v>11</v>
      </c>
      <c r="E91" s="7">
        <v>824</v>
      </c>
      <c r="F91" s="7">
        <v>828</v>
      </c>
      <c r="G91" s="7" t="s">
        <v>544</v>
      </c>
      <c r="H91" s="7">
        <v>0</v>
      </c>
      <c r="I91" s="7">
        <v>0</v>
      </c>
      <c r="J91" s="7">
        <v>0</v>
      </c>
      <c r="K91" s="7">
        <v>0</v>
      </c>
      <c r="L91" s="7">
        <v>-675</v>
      </c>
      <c r="M91" s="7" t="s">
        <v>545</v>
      </c>
    </row>
    <row r="92" spans="1:13" s="8" customFormat="1" ht="11.25">
      <c r="A92" s="6">
        <v>45835</v>
      </c>
      <c r="B92" s="7" t="s">
        <v>524</v>
      </c>
      <c r="C92" s="7">
        <v>325</v>
      </c>
      <c r="D92" s="7" t="s">
        <v>11</v>
      </c>
      <c r="E92" s="7">
        <v>1675</v>
      </c>
      <c r="F92" s="7">
        <v>1684</v>
      </c>
      <c r="G92" s="7">
        <v>1700</v>
      </c>
      <c r="H92" s="7">
        <v>0</v>
      </c>
      <c r="I92" s="7">
        <v>0</v>
      </c>
      <c r="J92" s="7">
        <v>0</v>
      </c>
      <c r="K92" s="7">
        <v>0</v>
      </c>
      <c r="L92" s="7">
        <v>-8125</v>
      </c>
      <c r="M92" s="7" t="s">
        <v>291</v>
      </c>
    </row>
    <row r="93" spans="1:13" s="8" customFormat="1" ht="11.25">
      <c r="A93" s="6">
        <v>45835</v>
      </c>
      <c r="B93" s="7" t="s">
        <v>546</v>
      </c>
      <c r="C93" s="7">
        <v>300</v>
      </c>
      <c r="D93" s="7" t="s">
        <v>11</v>
      </c>
      <c r="E93" s="7">
        <v>1320</v>
      </c>
      <c r="F93" s="7">
        <v>1327</v>
      </c>
      <c r="G93" s="7">
        <v>1340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 t="s">
        <v>294</v>
      </c>
    </row>
    <row r="94" spans="1:13" s="8" customFormat="1" ht="11.25">
      <c r="A94" s="6">
        <v>45834</v>
      </c>
      <c r="B94" s="7" t="s">
        <v>387</v>
      </c>
      <c r="C94" s="7">
        <v>475</v>
      </c>
      <c r="D94" s="7" t="s">
        <v>11</v>
      </c>
      <c r="E94" s="7">
        <v>1998</v>
      </c>
      <c r="F94" s="7">
        <v>2004</v>
      </c>
      <c r="G94" s="7">
        <v>2013</v>
      </c>
      <c r="H94" s="7">
        <v>0</v>
      </c>
      <c r="I94" s="7">
        <v>2850</v>
      </c>
      <c r="J94" s="7">
        <v>4275</v>
      </c>
      <c r="K94" s="7">
        <v>0</v>
      </c>
      <c r="L94" s="7">
        <v>7125</v>
      </c>
      <c r="M94" s="7" t="s">
        <v>487</v>
      </c>
    </row>
    <row r="95" spans="1:13" s="8" customFormat="1" ht="11.25">
      <c r="A95" s="6">
        <v>45832</v>
      </c>
      <c r="B95" s="7" t="s">
        <v>518</v>
      </c>
      <c r="C95" s="7">
        <v>375</v>
      </c>
      <c r="D95" s="7" t="s">
        <v>11</v>
      </c>
      <c r="E95" s="7">
        <v>1520</v>
      </c>
      <c r="F95" s="7">
        <v>1528</v>
      </c>
      <c r="G95" s="7" t="s">
        <v>547</v>
      </c>
      <c r="H95" s="7">
        <v>0</v>
      </c>
      <c r="I95" s="7">
        <v>3000</v>
      </c>
      <c r="J95" s="7">
        <v>0</v>
      </c>
      <c r="K95" s="7">
        <v>0</v>
      </c>
      <c r="L95" s="7">
        <v>3000</v>
      </c>
      <c r="M95" s="7" t="s">
        <v>289</v>
      </c>
    </row>
    <row r="96" spans="1:13" s="8" customFormat="1" ht="11.25">
      <c r="A96" s="6">
        <v>45831</v>
      </c>
      <c r="B96" s="7" t="s">
        <v>244</v>
      </c>
      <c r="C96" s="7">
        <v>800</v>
      </c>
      <c r="D96" s="7" t="s">
        <v>11</v>
      </c>
      <c r="E96" s="7">
        <v>1616</v>
      </c>
      <c r="F96" s="7">
        <v>1620</v>
      </c>
      <c r="G96" s="7" t="s">
        <v>548</v>
      </c>
      <c r="H96" s="7">
        <v>0</v>
      </c>
      <c r="I96" s="7">
        <v>0</v>
      </c>
      <c r="J96" s="7">
        <v>0</v>
      </c>
      <c r="K96" s="7">
        <v>0</v>
      </c>
      <c r="L96" s="7">
        <v>-8000</v>
      </c>
      <c r="M96" s="7" t="s">
        <v>291</v>
      </c>
    </row>
    <row r="97" spans="1:13" s="8" customFormat="1" ht="11.25">
      <c r="A97" s="6">
        <v>45828</v>
      </c>
      <c r="B97" s="7" t="s">
        <v>437</v>
      </c>
      <c r="C97" s="7">
        <v>525</v>
      </c>
      <c r="D97" s="7" t="s">
        <v>11</v>
      </c>
      <c r="E97" s="7">
        <v>1188</v>
      </c>
      <c r="F97" s="7">
        <v>1194</v>
      </c>
      <c r="G97" s="7">
        <v>1203</v>
      </c>
      <c r="H97" s="7">
        <v>0</v>
      </c>
      <c r="I97" s="7">
        <v>3150</v>
      </c>
      <c r="J97" s="7">
        <v>4725</v>
      </c>
      <c r="K97" s="7">
        <v>0</v>
      </c>
      <c r="L97" s="7">
        <v>7875</v>
      </c>
      <c r="M97" s="7" t="s">
        <v>444</v>
      </c>
    </row>
    <row r="98" spans="1:13" s="8" customFormat="1" ht="11.25">
      <c r="A98" s="6">
        <v>45827</v>
      </c>
      <c r="B98" s="7" t="s">
        <v>387</v>
      </c>
      <c r="C98" s="7">
        <v>475</v>
      </c>
      <c r="D98" s="7" t="s">
        <v>11</v>
      </c>
      <c r="E98" s="7">
        <v>1875</v>
      </c>
      <c r="F98" s="7">
        <v>1881</v>
      </c>
      <c r="G98" s="7" t="s">
        <v>549</v>
      </c>
      <c r="H98" s="7">
        <v>0</v>
      </c>
      <c r="I98" s="7">
        <v>0</v>
      </c>
      <c r="J98" s="7">
        <v>0</v>
      </c>
      <c r="K98" s="7">
        <v>0</v>
      </c>
      <c r="L98" s="7">
        <v>-237.5</v>
      </c>
      <c r="M98" s="7" t="s">
        <v>550</v>
      </c>
    </row>
    <row r="99" spans="1:13" s="8" customFormat="1" ht="11.25">
      <c r="A99" s="6">
        <v>45826</v>
      </c>
      <c r="B99" s="7" t="s">
        <v>449</v>
      </c>
      <c r="C99" s="7">
        <v>650</v>
      </c>
      <c r="D99" s="7" t="s">
        <v>11</v>
      </c>
      <c r="E99" s="7">
        <v>894</v>
      </c>
      <c r="F99" s="7">
        <v>899</v>
      </c>
      <c r="G99" s="7" t="s">
        <v>551</v>
      </c>
      <c r="H99" s="7">
        <v>0</v>
      </c>
      <c r="I99" s="7">
        <v>0</v>
      </c>
      <c r="J99" s="7">
        <v>0</v>
      </c>
      <c r="K99" s="7">
        <v>0</v>
      </c>
      <c r="L99" s="7">
        <v>-357.5</v>
      </c>
      <c r="M99" s="7" t="s">
        <v>552</v>
      </c>
    </row>
    <row r="100" spans="1:13" s="8" customFormat="1" ht="11.25">
      <c r="A100" s="6">
        <v>45824</v>
      </c>
      <c r="B100" s="7" t="s">
        <v>398</v>
      </c>
      <c r="C100" s="7">
        <v>375</v>
      </c>
      <c r="D100" s="7" t="s">
        <v>11</v>
      </c>
      <c r="E100" s="7">
        <v>1797</v>
      </c>
      <c r="F100" s="7">
        <v>1805</v>
      </c>
      <c r="G100" s="7" t="s">
        <v>553</v>
      </c>
      <c r="H100" s="7">
        <v>0</v>
      </c>
      <c r="I100" s="7">
        <v>0</v>
      </c>
      <c r="J100" s="7">
        <v>0</v>
      </c>
      <c r="K100" s="7">
        <v>0</v>
      </c>
      <c r="L100" s="7">
        <v>900</v>
      </c>
      <c r="M100" s="7" t="s">
        <v>554</v>
      </c>
    </row>
    <row r="101" spans="1:13" s="8" customFormat="1" ht="11.25">
      <c r="A101" s="6">
        <v>45821</v>
      </c>
      <c r="B101" s="7" t="s">
        <v>162</v>
      </c>
      <c r="C101" s="7">
        <v>1925</v>
      </c>
      <c r="D101" s="7" t="s">
        <v>11</v>
      </c>
      <c r="E101" s="7">
        <v>252</v>
      </c>
      <c r="F101" s="7">
        <v>254</v>
      </c>
      <c r="G101" s="7">
        <v>257</v>
      </c>
      <c r="H101" s="7">
        <v>0</v>
      </c>
      <c r="I101" s="7">
        <v>3850</v>
      </c>
      <c r="J101" s="7">
        <v>0</v>
      </c>
      <c r="K101" s="7">
        <v>0</v>
      </c>
      <c r="L101" s="7">
        <v>3850</v>
      </c>
      <c r="M101" s="7" t="s">
        <v>313</v>
      </c>
    </row>
    <row r="102" spans="1:13" s="8" customFormat="1" ht="11.25">
      <c r="A102" s="6">
        <v>45820</v>
      </c>
      <c r="B102" s="7" t="s">
        <v>76</v>
      </c>
      <c r="C102" s="7">
        <v>200</v>
      </c>
      <c r="D102" s="7" t="s">
        <v>11</v>
      </c>
      <c r="E102" s="7">
        <v>2260</v>
      </c>
      <c r="F102" s="7">
        <v>2275</v>
      </c>
      <c r="G102" s="7" t="s">
        <v>555</v>
      </c>
      <c r="H102" s="7">
        <v>0</v>
      </c>
      <c r="I102" s="7">
        <v>0</v>
      </c>
      <c r="J102" s="7">
        <v>0</v>
      </c>
      <c r="K102" s="7">
        <v>0</v>
      </c>
      <c r="L102" s="7">
        <v>-6000</v>
      </c>
      <c r="M102" s="7" t="s">
        <v>291</v>
      </c>
    </row>
    <row r="103" spans="1:13" s="8" customFormat="1" ht="11.25">
      <c r="A103" s="6">
        <v>45819</v>
      </c>
      <c r="B103" s="7" t="s">
        <v>192</v>
      </c>
      <c r="C103" s="7">
        <v>500</v>
      </c>
      <c r="D103" s="7" t="s">
        <v>11</v>
      </c>
      <c r="E103" s="7">
        <v>1468</v>
      </c>
      <c r="F103" s="7">
        <v>1474</v>
      </c>
      <c r="G103" s="7" t="s">
        <v>556</v>
      </c>
      <c r="H103" s="7">
        <v>0</v>
      </c>
      <c r="I103" s="7">
        <v>0</v>
      </c>
      <c r="J103" s="7">
        <v>0</v>
      </c>
      <c r="K103" s="7">
        <v>0</v>
      </c>
      <c r="L103" s="7">
        <v>-6650</v>
      </c>
      <c r="M103" s="7" t="s">
        <v>557</v>
      </c>
    </row>
    <row r="104" spans="1:13" s="8" customFormat="1" ht="11.25">
      <c r="A104" s="6">
        <v>45818</v>
      </c>
      <c r="B104" s="7" t="s">
        <v>546</v>
      </c>
      <c r="C104" s="7">
        <v>300</v>
      </c>
      <c r="D104" s="7" t="s">
        <v>11</v>
      </c>
      <c r="E104" s="7">
        <v>1365</v>
      </c>
      <c r="F104" s="7">
        <v>1375</v>
      </c>
      <c r="G104" s="7" t="s">
        <v>512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 t="s">
        <v>294</v>
      </c>
    </row>
    <row r="105" spans="1:13" s="8" customFormat="1" ht="11.25">
      <c r="A105" s="6">
        <v>45818</v>
      </c>
      <c r="B105" s="7" t="s">
        <v>468</v>
      </c>
      <c r="C105" s="7">
        <v>875</v>
      </c>
      <c r="D105" s="7" t="s">
        <v>11</v>
      </c>
      <c r="E105" s="7">
        <v>486</v>
      </c>
      <c r="F105" s="7">
        <v>490</v>
      </c>
      <c r="G105" s="7" t="s">
        <v>558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 t="s">
        <v>294</v>
      </c>
    </row>
    <row r="106" spans="1:13" s="8" customFormat="1" ht="11.25">
      <c r="A106" s="6">
        <v>45817</v>
      </c>
      <c r="B106" s="7" t="s">
        <v>435</v>
      </c>
      <c r="C106" s="7">
        <v>500</v>
      </c>
      <c r="D106" s="7" t="s">
        <v>11</v>
      </c>
      <c r="E106" s="7">
        <v>1321</v>
      </c>
      <c r="F106" s="7">
        <v>1327</v>
      </c>
      <c r="G106" s="7" t="s">
        <v>559</v>
      </c>
      <c r="H106" s="7">
        <v>0</v>
      </c>
      <c r="I106" s="7">
        <v>3000</v>
      </c>
      <c r="J106" s="7">
        <v>4500</v>
      </c>
      <c r="K106" s="7">
        <v>0</v>
      </c>
      <c r="L106" s="7">
        <v>7500</v>
      </c>
      <c r="M106" s="7" t="s">
        <v>444</v>
      </c>
    </row>
    <row r="107" spans="1:13" s="8" customFormat="1" ht="11.25">
      <c r="A107" s="6">
        <v>45817</v>
      </c>
      <c r="B107" s="7" t="s">
        <v>532</v>
      </c>
      <c r="C107" s="7">
        <v>325</v>
      </c>
      <c r="D107" s="7" t="s">
        <v>11</v>
      </c>
      <c r="E107" s="7">
        <v>1970</v>
      </c>
      <c r="F107" s="7">
        <v>1980</v>
      </c>
      <c r="G107" s="7" t="s">
        <v>483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 t="s">
        <v>294</v>
      </c>
    </row>
    <row r="108" spans="1:13" s="8" customFormat="1" ht="11.25">
      <c r="A108" s="6">
        <v>45814</v>
      </c>
      <c r="B108" s="7" t="s">
        <v>270</v>
      </c>
      <c r="C108" s="7">
        <v>825</v>
      </c>
      <c r="D108" s="7" t="s">
        <v>11</v>
      </c>
      <c r="E108" s="7">
        <v>885</v>
      </c>
      <c r="F108" s="7">
        <v>890</v>
      </c>
      <c r="G108" s="7" t="s">
        <v>560</v>
      </c>
      <c r="H108" s="7">
        <v>0</v>
      </c>
      <c r="I108" s="7">
        <v>0</v>
      </c>
      <c r="J108" s="7">
        <v>0</v>
      </c>
      <c r="K108" s="7">
        <v>0</v>
      </c>
      <c r="L108" s="7">
        <v>-2887.5</v>
      </c>
      <c r="M108" s="7" t="s">
        <v>561</v>
      </c>
    </row>
    <row r="109" spans="1:13" s="8" customFormat="1" ht="11.25">
      <c r="A109" s="6">
        <v>45814</v>
      </c>
      <c r="B109" s="7" t="s">
        <v>468</v>
      </c>
      <c r="C109" s="7">
        <v>875</v>
      </c>
      <c r="D109" s="7" t="s">
        <v>11</v>
      </c>
      <c r="E109" s="7">
        <v>478</v>
      </c>
      <c r="F109" s="7">
        <v>482</v>
      </c>
      <c r="G109" s="7" t="s">
        <v>562</v>
      </c>
      <c r="H109" s="7">
        <v>0</v>
      </c>
      <c r="I109" s="7">
        <v>0</v>
      </c>
      <c r="J109" s="7">
        <v>0</v>
      </c>
      <c r="K109" s="7">
        <v>0</v>
      </c>
      <c r="L109" s="7">
        <v>1750</v>
      </c>
      <c r="M109" s="7" t="s">
        <v>563</v>
      </c>
    </row>
    <row r="110" spans="1:13" s="8" customFormat="1" ht="11.25">
      <c r="A110" s="6">
        <v>45813</v>
      </c>
      <c r="B110" s="7" t="s">
        <v>154</v>
      </c>
      <c r="C110" s="7">
        <v>625</v>
      </c>
      <c r="D110" s="7" t="s">
        <v>11</v>
      </c>
      <c r="E110" s="7">
        <v>1298</v>
      </c>
      <c r="F110" s="7">
        <v>1304</v>
      </c>
      <c r="G110" s="7" t="s">
        <v>564</v>
      </c>
      <c r="H110" s="7">
        <v>0</v>
      </c>
      <c r="I110" s="7">
        <v>3750</v>
      </c>
      <c r="J110" s="7">
        <v>0</v>
      </c>
      <c r="K110" s="7">
        <v>0</v>
      </c>
      <c r="L110" s="7">
        <v>3750</v>
      </c>
      <c r="M110" s="7" t="s">
        <v>452</v>
      </c>
    </row>
    <row r="111" spans="1:13" s="8" customFormat="1" ht="11.25">
      <c r="A111" s="6">
        <v>45812</v>
      </c>
      <c r="B111" s="7" t="s">
        <v>389</v>
      </c>
      <c r="C111" s="7">
        <v>600</v>
      </c>
      <c r="D111" s="7" t="s">
        <v>11</v>
      </c>
      <c r="E111" s="7">
        <v>1565</v>
      </c>
      <c r="F111" s="7">
        <v>1570</v>
      </c>
      <c r="G111" s="7" t="s">
        <v>565</v>
      </c>
      <c r="H111" s="7">
        <v>0</v>
      </c>
      <c r="I111" s="7">
        <v>3000</v>
      </c>
      <c r="J111" s="7">
        <v>0</v>
      </c>
      <c r="K111" s="7">
        <v>0</v>
      </c>
      <c r="L111" s="7">
        <v>3000</v>
      </c>
      <c r="M111" s="7" t="s">
        <v>289</v>
      </c>
    </row>
    <row r="112" spans="1:13" s="8" customFormat="1" ht="11.25">
      <c r="A112" s="6">
        <v>45811</v>
      </c>
      <c r="B112" s="7" t="s">
        <v>298</v>
      </c>
      <c r="C112" s="7">
        <v>1225</v>
      </c>
      <c r="D112" s="7" t="s">
        <v>11</v>
      </c>
      <c r="E112" s="7">
        <v>476</v>
      </c>
      <c r="F112" s="7">
        <v>479</v>
      </c>
      <c r="G112" s="7" t="s">
        <v>442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 t="s">
        <v>294</v>
      </c>
    </row>
    <row r="113" spans="1:13" s="8" customFormat="1" ht="11.25">
      <c r="A113" s="6">
        <v>45810</v>
      </c>
      <c r="B113" s="7" t="s">
        <v>270</v>
      </c>
      <c r="C113" s="7">
        <v>825</v>
      </c>
      <c r="D113" s="7" t="s">
        <v>11</v>
      </c>
      <c r="E113" s="7">
        <v>803</v>
      </c>
      <c r="F113" s="7">
        <v>807</v>
      </c>
      <c r="G113" s="7" t="s">
        <v>443</v>
      </c>
      <c r="H113" s="7">
        <v>0</v>
      </c>
      <c r="I113" s="7">
        <v>3300</v>
      </c>
      <c r="J113" s="7">
        <v>4950</v>
      </c>
      <c r="K113" s="7">
        <v>0</v>
      </c>
      <c r="L113" s="7">
        <v>8250</v>
      </c>
      <c r="M113" s="7" t="s">
        <v>444</v>
      </c>
    </row>
    <row r="114" spans="1:13" s="8" customFormat="1" ht="11.25">
      <c r="A114" s="6">
        <v>45807</v>
      </c>
      <c r="B114" s="7" t="s">
        <v>205</v>
      </c>
      <c r="C114" s="7">
        <v>275</v>
      </c>
      <c r="D114" s="7" t="s">
        <v>11</v>
      </c>
      <c r="E114" s="7">
        <v>2155</v>
      </c>
      <c r="F114" s="7">
        <v>2166</v>
      </c>
      <c r="G114" s="7" t="s">
        <v>445</v>
      </c>
      <c r="H114" s="7">
        <v>0</v>
      </c>
      <c r="I114" s="7">
        <v>3025</v>
      </c>
      <c r="J114" s="7">
        <v>3850</v>
      </c>
      <c r="K114" s="7">
        <v>0</v>
      </c>
      <c r="L114" s="7">
        <v>6875</v>
      </c>
      <c r="M114" s="7" t="s">
        <v>444</v>
      </c>
    </row>
    <row r="115" spans="1:13" s="8" customFormat="1" ht="11.25">
      <c r="A115" s="6">
        <v>45806</v>
      </c>
      <c r="B115" s="7" t="s">
        <v>446</v>
      </c>
      <c r="C115" s="7">
        <v>750</v>
      </c>
      <c r="D115" s="7" t="s">
        <v>11</v>
      </c>
      <c r="E115" s="7">
        <v>670</v>
      </c>
      <c r="F115" s="7">
        <v>674</v>
      </c>
      <c r="G115" s="7" t="s">
        <v>447</v>
      </c>
      <c r="H115" s="7">
        <v>0</v>
      </c>
      <c r="I115" s="7">
        <v>3000</v>
      </c>
      <c r="J115" s="7">
        <v>0</v>
      </c>
      <c r="K115" s="7">
        <v>0</v>
      </c>
      <c r="L115" s="7">
        <v>3000</v>
      </c>
      <c r="M115" s="7" t="s">
        <v>313</v>
      </c>
    </row>
    <row r="116" spans="1:13" s="8" customFormat="1" ht="11.25">
      <c r="A116" s="6">
        <v>45805</v>
      </c>
      <c r="B116" s="7" t="s">
        <v>205</v>
      </c>
      <c r="C116" s="7">
        <v>275</v>
      </c>
      <c r="D116" s="7" t="s">
        <v>11</v>
      </c>
      <c r="E116" s="7">
        <v>2084</v>
      </c>
      <c r="F116" s="7">
        <v>2095</v>
      </c>
      <c r="G116" s="7" t="s">
        <v>448</v>
      </c>
      <c r="H116" s="7">
        <v>0</v>
      </c>
      <c r="I116" s="7">
        <v>3025</v>
      </c>
      <c r="J116" s="7">
        <v>4125</v>
      </c>
      <c r="K116" s="7">
        <v>0</v>
      </c>
      <c r="L116" s="7">
        <v>7150</v>
      </c>
      <c r="M116" s="7" t="s">
        <v>444</v>
      </c>
    </row>
    <row r="117" spans="1:13" s="8" customFormat="1" ht="11.25">
      <c r="A117" s="6">
        <v>45804</v>
      </c>
      <c r="B117" s="7" t="s">
        <v>449</v>
      </c>
      <c r="C117" s="7">
        <v>650</v>
      </c>
      <c r="D117" s="7" t="s">
        <v>11</v>
      </c>
      <c r="E117" s="7">
        <v>875</v>
      </c>
      <c r="F117" s="7">
        <v>879</v>
      </c>
      <c r="G117" s="7" t="s">
        <v>450</v>
      </c>
      <c r="H117" s="7">
        <v>0</v>
      </c>
      <c r="I117" s="7">
        <v>0</v>
      </c>
      <c r="J117" s="7">
        <v>0</v>
      </c>
      <c r="K117" s="7">
        <v>0</v>
      </c>
      <c r="L117" s="7">
        <v>-6500</v>
      </c>
      <c r="M117" s="7" t="s">
        <v>291</v>
      </c>
    </row>
    <row r="118" spans="1:13" s="8" customFormat="1" ht="11.25">
      <c r="A118" s="6">
        <v>45803</v>
      </c>
      <c r="B118" s="7" t="s">
        <v>449</v>
      </c>
      <c r="C118" s="7">
        <v>650</v>
      </c>
      <c r="D118" s="7" t="s">
        <v>11</v>
      </c>
      <c r="E118" s="7">
        <v>870</v>
      </c>
      <c r="F118" s="7">
        <v>874</v>
      </c>
      <c r="G118" s="7" t="s">
        <v>451</v>
      </c>
      <c r="H118" s="7">
        <v>0</v>
      </c>
      <c r="I118" s="7">
        <v>2600</v>
      </c>
      <c r="J118" s="7">
        <v>0</v>
      </c>
      <c r="K118" s="7">
        <v>0</v>
      </c>
      <c r="L118" s="7">
        <v>2600</v>
      </c>
      <c r="M118" s="7" t="s">
        <v>452</v>
      </c>
    </row>
    <row r="119" spans="1:13" s="8" customFormat="1" ht="11.25">
      <c r="A119" s="6">
        <v>45800</v>
      </c>
      <c r="B119" s="7" t="s">
        <v>244</v>
      </c>
      <c r="C119" s="7">
        <v>800</v>
      </c>
      <c r="D119" s="7" t="s">
        <v>11</v>
      </c>
      <c r="E119" s="7">
        <v>1448</v>
      </c>
      <c r="F119" s="7">
        <v>1452</v>
      </c>
      <c r="G119" s="7" t="s">
        <v>453</v>
      </c>
      <c r="H119" s="7">
        <v>0</v>
      </c>
      <c r="I119" s="7">
        <v>3200</v>
      </c>
      <c r="J119" s="7">
        <v>4800</v>
      </c>
      <c r="K119" s="7">
        <v>0</v>
      </c>
      <c r="L119" s="7">
        <v>8000</v>
      </c>
      <c r="M119" s="7" t="s">
        <v>444</v>
      </c>
    </row>
    <row r="120" spans="1:13" s="8" customFormat="1" ht="11.25">
      <c r="A120" s="6">
        <v>45799</v>
      </c>
      <c r="B120" s="7" t="s">
        <v>454</v>
      </c>
      <c r="C120" s="7">
        <v>367</v>
      </c>
      <c r="D120" s="7" t="s">
        <v>11</v>
      </c>
      <c r="E120" s="7">
        <v>1425</v>
      </c>
      <c r="F120" s="7">
        <v>1433</v>
      </c>
      <c r="G120" s="7" t="s">
        <v>455</v>
      </c>
      <c r="H120" s="7">
        <v>0</v>
      </c>
      <c r="I120" s="7">
        <v>2936</v>
      </c>
      <c r="J120" s="7">
        <v>4404</v>
      </c>
      <c r="K120" s="7">
        <v>0</v>
      </c>
      <c r="L120" s="7">
        <v>7340</v>
      </c>
      <c r="M120" s="7" t="s">
        <v>444</v>
      </c>
    </row>
    <row r="121" spans="1:13" s="8" customFormat="1" ht="11.25">
      <c r="A121" s="6">
        <v>45798</v>
      </c>
      <c r="B121" s="7" t="s">
        <v>203</v>
      </c>
      <c r="C121" s="7">
        <v>750</v>
      </c>
      <c r="D121" s="7" t="s">
        <v>11</v>
      </c>
      <c r="E121" s="7">
        <v>1145</v>
      </c>
      <c r="F121" s="7">
        <v>1150</v>
      </c>
      <c r="G121" s="7" t="s">
        <v>456</v>
      </c>
      <c r="H121" s="7">
        <v>0</v>
      </c>
      <c r="I121" s="7">
        <v>0</v>
      </c>
      <c r="J121" s="7">
        <v>0</v>
      </c>
      <c r="K121" s="7">
        <v>0</v>
      </c>
      <c r="L121" s="7">
        <v>-3262.5</v>
      </c>
      <c r="M121" s="7" t="s">
        <v>457</v>
      </c>
    </row>
    <row r="122" spans="1:13" s="8" customFormat="1" ht="11.25">
      <c r="A122" s="6">
        <v>45798</v>
      </c>
      <c r="B122" s="7" t="s">
        <v>325</v>
      </c>
      <c r="C122" s="7">
        <v>400</v>
      </c>
      <c r="D122" s="7" t="s">
        <v>11</v>
      </c>
      <c r="E122" s="7">
        <v>1393</v>
      </c>
      <c r="F122" s="7">
        <v>1398</v>
      </c>
      <c r="G122" s="7" t="s">
        <v>458</v>
      </c>
      <c r="H122" s="7">
        <v>0</v>
      </c>
      <c r="I122" s="7">
        <v>0</v>
      </c>
      <c r="J122" s="7">
        <v>0</v>
      </c>
      <c r="K122" s="7">
        <v>0</v>
      </c>
      <c r="L122" s="7">
        <v>-5200</v>
      </c>
      <c r="M122" s="7" t="s">
        <v>291</v>
      </c>
    </row>
    <row r="123" spans="1:13" s="8" customFormat="1" ht="11.25">
      <c r="A123" s="6">
        <v>45796</v>
      </c>
      <c r="B123" s="7" t="s">
        <v>316</v>
      </c>
      <c r="C123" s="7">
        <v>1355</v>
      </c>
      <c r="D123" s="7" t="s">
        <v>11</v>
      </c>
      <c r="E123" s="7">
        <v>652</v>
      </c>
      <c r="F123" s="7">
        <v>655</v>
      </c>
      <c r="G123" s="7" t="s">
        <v>459</v>
      </c>
      <c r="H123" s="7">
        <v>0</v>
      </c>
      <c r="I123" s="7">
        <v>4065</v>
      </c>
      <c r="J123" s="7">
        <v>0</v>
      </c>
      <c r="K123" s="7">
        <v>0</v>
      </c>
      <c r="L123" s="7">
        <v>4065</v>
      </c>
      <c r="M123" s="7" t="s">
        <v>289</v>
      </c>
    </row>
    <row r="124" spans="1:13" s="8" customFormat="1" ht="11.25">
      <c r="A124" s="6">
        <v>45793</v>
      </c>
      <c r="B124" s="7" t="s">
        <v>325</v>
      </c>
      <c r="C124" s="7">
        <v>400</v>
      </c>
      <c r="D124" s="7" t="s">
        <v>11</v>
      </c>
      <c r="E124" s="7">
        <v>1400</v>
      </c>
      <c r="F124" s="7">
        <v>1408</v>
      </c>
      <c r="G124" s="7" t="s">
        <v>460</v>
      </c>
      <c r="H124" s="7">
        <v>0</v>
      </c>
      <c r="I124" s="7">
        <v>3200</v>
      </c>
      <c r="J124" s="7">
        <v>0</v>
      </c>
      <c r="K124" s="7">
        <v>0</v>
      </c>
      <c r="L124" s="7">
        <v>3200</v>
      </c>
      <c r="M124" s="7" t="s">
        <v>289</v>
      </c>
    </row>
    <row r="125" spans="1:13" s="8" customFormat="1" ht="11.25">
      <c r="A125" s="6">
        <v>45793</v>
      </c>
      <c r="B125" s="7" t="s">
        <v>454</v>
      </c>
      <c r="C125" s="7">
        <v>367</v>
      </c>
      <c r="D125" s="7" t="s">
        <v>11</v>
      </c>
      <c r="E125" s="7">
        <v>1370</v>
      </c>
      <c r="F125" s="7">
        <v>1380</v>
      </c>
      <c r="G125" s="7" t="s">
        <v>461</v>
      </c>
      <c r="H125" s="7">
        <v>0</v>
      </c>
      <c r="I125" s="7">
        <v>0</v>
      </c>
      <c r="J125" s="7">
        <v>0</v>
      </c>
      <c r="K125" s="7">
        <v>0</v>
      </c>
      <c r="L125" s="7">
        <v>-2532.3000000000002</v>
      </c>
      <c r="M125" s="7" t="s">
        <v>462</v>
      </c>
    </row>
    <row r="126" spans="1:13" s="8" customFormat="1" ht="11.25">
      <c r="A126" s="6">
        <v>45793</v>
      </c>
      <c r="B126" s="7" t="s">
        <v>316</v>
      </c>
      <c r="C126" s="7">
        <v>1355</v>
      </c>
      <c r="D126" s="7" t="s">
        <v>11</v>
      </c>
      <c r="E126" s="7">
        <v>650</v>
      </c>
      <c r="F126" s="7">
        <v>652.5</v>
      </c>
      <c r="G126" s="7" t="s">
        <v>463</v>
      </c>
      <c r="H126" s="7">
        <v>0</v>
      </c>
      <c r="I126" s="7">
        <v>0</v>
      </c>
      <c r="J126" s="7">
        <v>0</v>
      </c>
      <c r="K126" s="7">
        <v>0</v>
      </c>
      <c r="L126" s="7">
        <v>0</v>
      </c>
      <c r="M126" s="7" t="s">
        <v>294</v>
      </c>
    </row>
    <row r="127" spans="1:13" s="8" customFormat="1" ht="11.25">
      <c r="A127" s="6">
        <v>45792</v>
      </c>
      <c r="B127" s="7" t="s">
        <v>449</v>
      </c>
      <c r="C127" s="7">
        <v>650</v>
      </c>
      <c r="D127" s="7" t="s">
        <v>11</v>
      </c>
      <c r="E127" s="7">
        <v>859</v>
      </c>
      <c r="F127" s="7">
        <v>863</v>
      </c>
      <c r="G127" s="7" t="s">
        <v>464</v>
      </c>
      <c r="H127" s="7">
        <v>0</v>
      </c>
      <c r="I127" s="7">
        <v>2600</v>
      </c>
      <c r="J127" s="7">
        <v>1950</v>
      </c>
      <c r="K127" s="7">
        <v>0</v>
      </c>
      <c r="L127" s="7">
        <v>4152</v>
      </c>
      <c r="M127" s="7" t="s">
        <v>444</v>
      </c>
    </row>
    <row r="128" spans="1:13" s="8" customFormat="1" ht="11.25">
      <c r="A128" s="6">
        <v>45791</v>
      </c>
      <c r="B128" s="7" t="s">
        <v>325</v>
      </c>
      <c r="C128" s="7">
        <v>400</v>
      </c>
      <c r="D128" s="7" t="s">
        <v>11</v>
      </c>
      <c r="E128" s="7">
        <v>1410</v>
      </c>
      <c r="F128" s="7">
        <v>1418</v>
      </c>
      <c r="G128" s="7" t="s">
        <v>465</v>
      </c>
      <c r="H128" s="7">
        <v>0</v>
      </c>
      <c r="I128" s="7">
        <v>0</v>
      </c>
      <c r="J128" s="7">
        <v>0</v>
      </c>
      <c r="K128" s="7">
        <v>0</v>
      </c>
      <c r="L128" s="7">
        <v>-8000</v>
      </c>
      <c r="M128" s="7" t="s">
        <v>291</v>
      </c>
    </row>
    <row r="129" spans="1:13" s="8" customFormat="1" ht="11.25">
      <c r="A129" s="6">
        <v>45790</v>
      </c>
      <c r="B129" s="7" t="s">
        <v>203</v>
      </c>
      <c r="C129" s="7">
        <v>750</v>
      </c>
      <c r="D129" s="7" t="s">
        <v>11</v>
      </c>
      <c r="E129" s="7">
        <v>1080</v>
      </c>
      <c r="F129" s="7">
        <v>1084</v>
      </c>
      <c r="G129" s="7" t="s">
        <v>466</v>
      </c>
      <c r="H129" s="7">
        <v>0</v>
      </c>
      <c r="I129" s="7">
        <v>3000</v>
      </c>
      <c r="J129" s="7">
        <v>4500</v>
      </c>
      <c r="K129" s="7">
        <v>0</v>
      </c>
      <c r="L129" s="7">
        <v>7500</v>
      </c>
      <c r="M129" s="7" t="s">
        <v>444</v>
      </c>
    </row>
    <row r="130" spans="1:13" s="8" customFormat="1" ht="11.25">
      <c r="A130" s="6">
        <v>45789</v>
      </c>
      <c r="B130" s="7" t="s">
        <v>216</v>
      </c>
      <c r="C130" s="7">
        <v>1250</v>
      </c>
      <c r="D130" s="7" t="s">
        <v>11</v>
      </c>
      <c r="E130" s="7">
        <v>472</v>
      </c>
      <c r="F130" s="7">
        <v>475</v>
      </c>
      <c r="G130" s="7" t="s">
        <v>467</v>
      </c>
      <c r="H130" s="7">
        <v>0</v>
      </c>
      <c r="I130" s="7">
        <v>3750</v>
      </c>
      <c r="J130" s="7">
        <v>0</v>
      </c>
      <c r="K130" s="7">
        <v>0</v>
      </c>
      <c r="L130" s="7">
        <v>3750</v>
      </c>
      <c r="M130" s="7" t="s">
        <v>313</v>
      </c>
    </row>
    <row r="131" spans="1:13" s="8" customFormat="1" ht="11.25">
      <c r="A131" s="6">
        <v>45786</v>
      </c>
      <c r="B131" s="7" t="s">
        <v>468</v>
      </c>
      <c r="C131" s="7">
        <v>875</v>
      </c>
      <c r="D131" s="7" t="s">
        <v>11</v>
      </c>
      <c r="E131" s="7">
        <v>498.5</v>
      </c>
      <c r="F131" s="7">
        <v>502</v>
      </c>
      <c r="G131" s="7" t="s">
        <v>469</v>
      </c>
      <c r="H131" s="7">
        <v>0</v>
      </c>
      <c r="I131" s="7">
        <v>0</v>
      </c>
      <c r="J131" s="7">
        <v>0</v>
      </c>
      <c r="K131" s="7">
        <v>0</v>
      </c>
      <c r="L131" s="7">
        <v>-525</v>
      </c>
      <c r="M131" s="7" t="s">
        <v>470</v>
      </c>
    </row>
    <row r="132" spans="1:13" s="8" customFormat="1" ht="11.25">
      <c r="A132" s="6">
        <v>45785</v>
      </c>
      <c r="B132" s="7" t="s">
        <v>203</v>
      </c>
      <c r="C132" s="7">
        <v>750</v>
      </c>
      <c r="D132" s="7" t="s">
        <v>80</v>
      </c>
      <c r="E132" s="7">
        <v>1050</v>
      </c>
      <c r="F132" s="7">
        <v>1045</v>
      </c>
      <c r="G132" s="7" t="s">
        <v>471</v>
      </c>
      <c r="H132" s="7">
        <v>0</v>
      </c>
      <c r="I132" s="7">
        <v>3750</v>
      </c>
      <c r="J132" s="7">
        <v>7500</v>
      </c>
      <c r="K132" s="7">
        <v>0</v>
      </c>
      <c r="L132" s="7">
        <v>11250</v>
      </c>
      <c r="M132" s="7" t="s">
        <v>290</v>
      </c>
    </row>
    <row r="133" spans="1:13" s="8" customFormat="1" ht="11.25">
      <c r="A133" s="6">
        <v>45784</v>
      </c>
      <c r="B133" s="7" t="s">
        <v>203</v>
      </c>
      <c r="C133" s="7">
        <v>750</v>
      </c>
      <c r="D133" s="7" t="s">
        <v>11</v>
      </c>
      <c r="E133" s="7">
        <v>1035</v>
      </c>
      <c r="F133" s="7">
        <v>1039</v>
      </c>
      <c r="G133" s="7" t="s">
        <v>472</v>
      </c>
      <c r="H133" s="7">
        <v>0</v>
      </c>
      <c r="I133" s="7">
        <v>3000</v>
      </c>
      <c r="J133" s="7">
        <v>4500</v>
      </c>
      <c r="K133" s="7">
        <v>0</v>
      </c>
      <c r="L133" s="7">
        <v>7500</v>
      </c>
      <c r="M133" s="7" t="s">
        <v>290</v>
      </c>
    </row>
    <row r="134" spans="1:13" s="8" customFormat="1" ht="11.25">
      <c r="A134" s="6">
        <v>45784</v>
      </c>
      <c r="B134" s="7" t="s">
        <v>203</v>
      </c>
      <c r="C134" s="7">
        <v>750</v>
      </c>
      <c r="D134" s="7" t="s">
        <v>11</v>
      </c>
      <c r="E134" s="7">
        <v>1020</v>
      </c>
      <c r="F134" s="7">
        <v>1024</v>
      </c>
      <c r="G134" s="7" t="s">
        <v>473</v>
      </c>
      <c r="H134" s="7">
        <v>0</v>
      </c>
      <c r="I134" s="7">
        <v>0</v>
      </c>
      <c r="J134" s="7">
        <v>0</v>
      </c>
      <c r="K134" s="7">
        <v>0</v>
      </c>
      <c r="L134" s="7">
        <v>-7500</v>
      </c>
      <c r="M134" s="7" t="s">
        <v>291</v>
      </c>
    </row>
    <row r="135" spans="1:13" s="8" customFormat="1" ht="11.25">
      <c r="A135" s="6">
        <v>45783</v>
      </c>
      <c r="B135" s="7" t="s">
        <v>437</v>
      </c>
      <c r="C135" s="7">
        <v>525</v>
      </c>
      <c r="D135" s="7" t="s">
        <v>11</v>
      </c>
      <c r="E135" s="7">
        <v>1157</v>
      </c>
      <c r="F135" s="7">
        <v>1163</v>
      </c>
      <c r="G135" s="7" t="s">
        <v>474</v>
      </c>
      <c r="H135" s="7">
        <v>0</v>
      </c>
      <c r="I135" s="7">
        <v>3150</v>
      </c>
      <c r="J135" s="7">
        <v>4725</v>
      </c>
      <c r="K135" s="7">
        <v>0</v>
      </c>
      <c r="L135" s="7">
        <v>7575</v>
      </c>
      <c r="M135" s="7" t="s">
        <v>290</v>
      </c>
    </row>
    <row r="136" spans="1:13" s="8" customFormat="1" ht="11.25">
      <c r="A136" s="6">
        <v>45782</v>
      </c>
      <c r="B136" s="7" t="s">
        <v>230</v>
      </c>
      <c r="C136" s="7">
        <v>550</v>
      </c>
      <c r="D136" s="7" t="s">
        <v>11</v>
      </c>
      <c r="E136" s="7">
        <v>1246</v>
      </c>
      <c r="F136" s="7">
        <v>1252</v>
      </c>
      <c r="G136" s="7" t="s">
        <v>475</v>
      </c>
      <c r="H136" s="7">
        <v>0</v>
      </c>
      <c r="I136" s="7">
        <v>3300</v>
      </c>
      <c r="J136" s="7">
        <v>0</v>
      </c>
      <c r="K136" s="7">
        <v>0</v>
      </c>
      <c r="L136" s="7">
        <v>3300</v>
      </c>
      <c r="M136" s="7" t="s">
        <v>313</v>
      </c>
    </row>
    <row r="137" spans="1:13" s="8" customFormat="1" ht="11.25">
      <c r="A137" s="6">
        <v>45779</v>
      </c>
      <c r="B137" s="7" t="s">
        <v>192</v>
      </c>
      <c r="C137" s="7">
        <v>500</v>
      </c>
      <c r="D137" s="7" t="s">
        <v>11</v>
      </c>
      <c r="E137" s="7">
        <v>1430</v>
      </c>
      <c r="F137" s="7">
        <v>1436</v>
      </c>
      <c r="G137" s="7" t="s">
        <v>455</v>
      </c>
      <c r="H137" s="7">
        <v>0</v>
      </c>
      <c r="I137" s="7">
        <v>0</v>
      </c>
      <c r="J137" s="7">
        <v>0</v>
      </c>
      <c r="K137" s="7">
        <v>0</v>
      </c>
      <c r="L137" s="7">
        <v>-2150</v>
      </c>
      <c r="M137" s="7" t="s">
        <v>476</v>
      </c>
    </row>
    <row r="138" spans="1:13" s="8" customFormat="1" ht="11.25">
      <c r="A138" s="6">
        <v>45777</v>
      </c>
      <c r="B138" s="7" t="s">
        <v>468</v>
      </c>
      <c r="C138" s="7">
        <v>875</v>
      </c>
      <c r="D138" s="7" t="s">
        <v>11</v>
      </c>
      <c r="E138" s="7">
        <v>538</v>
      </c>
      <c r="F138" s="7">
        <v>542</v>
      </c>
      <c r="G138" s="7" t="s">
        <v>477</v>
      </c>
      <c r="H138" s="7">
        <v>0</v>
      </c>
      <c r="I138" s="7">
        <v>0</v>
      </c>
      <c r="J138" s="7">
        <v>0</v>
      </c>
      <c r="K138" s="7">
        <v>0</v>
      </c>
      <c r="L138" s="7">
        <v>-8750</v>
      </c>
      <c r="M138" s="7" t="s">
        <v>291</v>
      </c>
    </row>
    <row r="139" spans="1:13" s="8" customFormat="1" ht="11.25">
      <c r="A139" s="6">
        <v>45776</v>
      </c>
      <c r="B139" s="7" t="s">
        <v>192</v>
      </c>
      <c r="C139" s="7">
        <v>500</v>
      </c>
      <c r="D139" s="7" t="s">
        <v>11</v>
      </c>
      <c r="E139" s="7">
        <v>1410</v>
      </c>
      <c r="F139" s="7">
        <v>1416</v>
      </c>
      <c r="G139" s="7" t="s">
        <v>478</v>
      </c>
      <c r="H139" s="7">
        <v>0</v>
      </c>
      <c r="I139" s="7">
        <v>0</v>
      </c>
      <c r="J139" s="7">
        <v>0</v>
      </c>
      <c r="K139" s="7">
        <v>0</v>
      </c>
      <c r="L139" s="7">
        <v>-5150</v>
      </c>
      <c r="M139" s="7" t="s">
        <v>479</v>
      </c>
    </row>
    <row r="140" spans="1:13" s="8" customFormat="1" ht="11.25">
      <c r="A140" s="6">
        <v>45776</v>
      </c>
      <c r="B140" s="7" t="s">
        <v>387</v>
      </c>
      <c r="C140" s="7">
        <v>475</v>
      </c>
      <c r="D140" s="7" t="s">
        <v>11</v>
      </c>
      <c r="E140" s="7">
        <v>1855</v>
      </c>
      <c r="F140" s="7">
        <v>1863</v>
      </c>
      <c r="G140" s="7" t="s">
        <v>480</v>
      </c>
      <c r="H140" s="7">
        <v>0</v>
      </c>
      <c r="I140" s="7">
        <v>0</v>
      </c>
      <c r="J140" s="7">
        <v>0</v>
      </c>
      <c r="K140" s="7">
        <v>0</v>
      </c>
      <c r="L140" s="7">
        <v>-9500</v>
      </c>
      <c r="M140" s="7" t="s">
        <v>291</v>
      </c>
    </row>
    <row r="141" spans="1:13" s="8" customFormat="1" ht="11.25">
      <c r="A141" s="6">
        <v>45775</v>
      </c>
      <c r="B141" s="7" t="s">
        <v>209</v>
      </c>
      <c r="C141" s="7">
        <v>425</v>
      </c>
      <c r="D141" s="7" t="s">
        <v>11</v>
      </c>
      <c r="E141" s="7">
        <v>2075</v>
      </c>
      <c r="F141" s="7">
        <v>2083</v>
      </c>
      <c r="G141" s="7" t="s">
        <v>481</v>
      </c>
      <c r="H141" s="7">
        <v>0</v>
      </c>
      <c r="I141" s="7">
        <v>3400</v>
      </c>
      <c r="J141" s="7">
        <v>5100</v>
      </c>
      <c r="K141" s="7">
        <v>0</v>
      </c>
      <c r="L141" s="7">
        <v>85000</v>
      </c>
      <c r="M141" s="7" t="s">
        <v>290</v>
      </c>
    </row>
    <row r="142" spans="1:13" s="8" customFormat="1" ht="11.25">
      <c r="A142" s="6">
        <v>45772</v>
      </c>
      <c r="B142" s="7" t="s">
        <v>482</v>
      </c>
      <c r="C142" s="7">
        <v>300</v>
      </c>
      <c r="D142" s="7" t="s">
        <v>11</v>
      </c>
      <c r="E142" s="7">
        <v>1965</v>
      </c>
      <c r="F142" s="7">
        <v>1975</v>
      </c>
      <c r="G142" s="7" t="s">
        <v>483</v>
      </c>
      <c r="H142" s="7">
        <v>0</v>
      </c>
      <c r="I142" s="7">
        <v>3000</v>
      </c>
      <c r="J142" s="7">
        <v>0</v>
      </c>
      <c r="K142" s="7">
        <v>0</v>
      </c>
      <c r="L142" s="7">
        <v>3000</v>
      </c>
      <c r="M142" s="7" t="s">
        <v>313</v>
      </c>
    </row>
    <row r="143" spans="1:13" s="8" customFormat="1" ht="11.25">
      <c r="A143" s="6">
        <v>45771</v>
      </c>
      <c r="B143" s="7" t="s">
        <v>449</v>
      </c>
      <c r="C143" s="7">
        <v>650</v>
      </c>
      <c r="D143" s="7" t="s">
        <v>11</v>
      </c>
      <c r="E143" s="7">
        <v>900</v>
      </c>
      <c r="F143" s="7">
        <v>904</v>
      </c>
      <c r="G143" s="7" t="s">
        <v>484</v>
      </c>
      <c r="H143" s="7">
        <v>0</v>
      </c>
      <c r="I143" s="7">
        <v>2600</v>
      </c>
      <c r="J143" s="7">
        <v>3900</v>
      </c>
      <c r="K143" s="7">
        <v>0</v>
      </c>
      <c r="L143" s="7">
        <v>6500</v>
      </c>
      <c r="M143" s="7" t="s">
        <v>290</v>
      </c>
    </row>
    <row r="144" spans="1:13" s="8" customFormat="1" ht="11.25">
      <c r="A144" s="6">
        <v>45770</v>
      </c>
      <c r="B144" s="7" t="s">
        <v>209</v>
      </c>
      <c r="C144" s="7">
        <v>425</v>
      </c>
      <c r="D144" s="7" t="s">
        <v>11</v>
      </c>
      <c r="E144" s="7">
        <v>2090</v>
      </c>
      <c r="F144" s="7">
        <v>2098</v>
      </c>
      <c r="G144" s="7" t="s">
        <v>448</v>
      </c>
      <c r="H144" s="7">
        <v>0</v>
      </c>
      <c r="I144" s="7">
        <v>3400</v>
      </c>
      <c r="J144" s="7">
        <v>0</v>
      </c>
      <c r="K144" s="7">
        <v>0</v>
      </c>
      <c r="L144" s="7">
        <v>3400</v>
      </c>
      <c r="M144" s="7" t="s">
        <v>313</v>
      </c>
    </row>
    <row r="145" spans="1:13" s="8" customFormat="1" ht="11.25">
      <c r="A145" s="6">
        <v>45768</v>
      </c>
      <c r="B145" s="7" t="s">
        <v>468</v>
      </c>
      <c r="C145" s="7">
        <v>875</v>
      </c>
      <c r="D145" s="7" t="s">
        <v>11</v>
      </c>
      <c r="E145" s="7">
        <v>558</v>
      </c>
      <c r="F145" s="7">
        <v>562</v>
      </c>
      <c r="G145" s="7">
        <v>568</v>
      </c>
      <c r="H145" s="7">
        <v>0</v>
      </c>
      <c r="I145" s="7">
        <v>0</v>
      </c>
      <c r="J145" s="7">
        <v>0</v>
      </c>
      <c r="K145" s="7">
        <v>0</v>
      </c>
      <c r="L145" s="7">
        <v>0</v>
      </c>
      <c r="M145" s="7" t="s">
        <v>485</v>
      </c>
    </row>
    <row r="146" spans="1:13" s="8" customFormat="1" ht="11.25">
      <c r="A146" s="6">
        <v>45768</v>
      </c>
      <c r="B146" s="7" t="s">
        <v>449</v>
      </c>
      <c r="C146" s="7">
        <v>650</v>
      </c>
      <c r="D146" s="7" t="s">
        <v>11</v>
      </c>
      <c r="E146" s="7">
        <v>874</v>
      </c>
      <c r="F146" s="7">
        <v>878</v>
      </c>
      <c r="G146" s="7" t="s">
        <v>486</v>
      </c>
      <c r="H146" s="7">
        <v>0</v>
      </c>
      <c r="I146" s="7">
        <v>2600</v>
      </c>
      <c r="J146" s="7">
        <v>3900</v>
      </c>
      <c r="K146" s="7">
        <v>0</v>
      </c>
      <c r="L146" s="7">
        <v>6500</v>
      </c>
      <c r="M146" s="7" t="s">
        <v>487</v>
      </c>
    </row>
    <row r="147" spans="1:13" s="8" customFormat="1" ht="11.25">
      <c r="A147" s="6">
        <v>45764</v>
      </c>
      <c r="B147" s="7" t="s">
        <v>192</v>
      </c>
      <c r="C147" s="7">
        <v>500</v>
      </c>
      <c r="D147" s="7" t="s">
        <v>11</v>
      </c>
      <c r="E147" s="7">
        <v>1267</v>
      </c>
      <c r="F147" s="7">
        <v>1273</v>
      </c>
      <c r="G147" s="7" t="s">
        <v>488</v>
      </c>
      <c r="H147" s="7">
        <v>0</v>
      </c>
      <c r="I147" s="7">
        <v>3000</v>
      </c>
      <c r="J147" s="7">
        <v>0</v>
      </c>
      <c r="K147" s="7">
        <v>0</v>
      </c>
      <c r="L147" s="7">
        <v>3000</v>
      </c>
      <c r="M147" s="7" t="s">
        <v>313</v>
      </c>
    </row>
    <row r="148" spans="1:13" s="8" customFormat="1" ht="11.25">
      <c r="A148" s="6">
        <v>45764</v>
      </c>
      <c r="B148" s="7" t="s">
        <v>216</v>
      </c>
      <c r="C148" s="7">
        <v>1250</v>
      </c>
      <c r="D148" s="7" t="s">
        <v>11</v>
      </c>
      <c r="E148" s="7">
        <v>482</v>
      </c>
      <c r="F148" s="7">
        <v>485</v>
      </c>
      <c r="G148" s="7" t="s">
        <v>489</v>
      </c>
      <c r="H148" s="7">
        <v>0</v>
      </c>
      <c r="I148" s="7">
        <v>0</v>
      </c>
      <c r="J148" s="7">
        <v>0</v>
      </c>
      <c r="K148" s="7">
        <v>0</v>
      </c>
      <c r="L148" s="7">
        <v>0</v>
      </c>
      <c r="M148" s="7" t="s">
        <v>485</v>
      </c>
    </row>
    <row r="149" spans="1:13" s="8" customFormat="1" ht="11.25">
      <c r="A149" s="6">
        <v>45763</v>
      </c>
      <c r="B149" s="7" t="s">
        <v>163</v>
      </c>
      <c r="C149" s="7">
        <v>500</v>
      </c>
      <c r="D149" s="7" t="s">
        <v>20</v>
      </c>
      <c r="E149" s="7">
        <v>1590</v>
      </c>
      <c r="F149" s="7">
        <v>1596</v>
      </c>
      <c r="G149" s="7" t="s">
        <v>490</v>
      </c>
      <c r="H149" s="7">
        <v>0</v>
      </c>
      <c r="I149" s="7">
        <v>3000</v>
      </c>
      <c r="J149" s="7">
        <v>4500</v>
      </c>
      <c r="K149" s="7">
        <v>0</v>
      </c>
      <c r="L149" s="7">
        <v>7500</v>
      </c>
      <c r="M149" s="7" t="s">
        <v>487</v>
      </c>
    </row>
    <row r="150" spans="1:13" s="8" customFormat="1" ht="11.25">
      <c r="A150" s="6">
        <v>45762</v>
      </c>
      <c r="B150" s="7" t="s">
        <v>163</v>
      </c>
      <c r="C150" s="7">
        <v>500</v>
      </c>
      <c r="D150" s="7" t="s">
        <v>20</v>
      </c>
      <c r="E150" s="7">
        <v>1560</v>
      </c>
      <c r="F150" s="7">
        <v>1566</v>
      </c>
      <c r="G150" s="7" t="s">
        <v>491</v>
      </c>
      <c r="H150" s="7">
        <v>0</v>
      </c>
      <c r="I150" s="7">
        <v>3000</v>
      </c>
      <c r="J150" s="7">
        <v>4500</v>
      </c>
      <c r="K150" s="7">
        <v>0</v>
      </c>
      <c r="L150" s="7">
        <v>7500</v>
      </c>
      <c r="M150" s="7" t="s">
        <v>487</v>
      </c>
    </row>
    <row r="151" spans="1:13" s="8" customFormat="1" ht="11.25">
      <c r="A151" s="6">
        <v>45758</v>
      </c>
      <c r="B151" s="7" t="s">
        <v>387</v>
      </c>
      <c r="C151" s="7">
        <v>475</v>
      </c>
      <c r="D151" s="7" t="s">
        <v>20</v>
      </c>
      <c r="E151" s="7">
        <v>1762</v>
      </c>
      <c r="F151" s="7">
        <v>1769</v>
      </c>
      <c r="G151" s="7" t="s">
        <v>492</v>
      </c>
      <c r="H151" s="7">
        <v>0</v>
      </c>
      <c r="I151" s="7">
        <v>0</v>
      </c>
      <c r="J151" s="7">
        <v>0</v>
      </c>
      <c r="K151" s="7">
        <v>0</v>
      </c>
      <c r="L151" s="7">
        <v>-570</v>
      </c>
      <c r="M151" s="7" t="s">
        <v>493</v>
      </c>
    </row>
    <row r="152" spans="1:13" s="8" customFormat="1" ht="11.25">
      <c r="A152" s="6">
        <v>45756</v>
      </c>
      <c r="B152" s="7" t="s">
        <v>494</v>
      </c>
      <c r="C152" s="7">
        <v>300</v>
      </c>
      <c r="D152" s="7" t="s">
        <v>80</v>
      </c>
      <c r="E152" s="7">
        <v>1280</v>
      </c>
      <c r="F152" s="7">
        <v>1270</v>
      </c>
      <c r="G152" s="7" t="s">
        <v>495</v>
      </c>
      <c r="H152" s="7">
        <v>0</v>
      </c>
      <c r="I152" s="7">
        <v>0</v>
      </c>
      <c r="J152" s="7">
        <v>0</v>
      </c>
      <c r="K152" s="7">
        <v>0</v>
      </c>
      <c r="L152" s="7">
        <v>0</v>
      </c>
      <c r="M152" s="9" t="s">
        <v>293</v>
      </c>
    </row>
    <row r="153" spans="1:13" s="8" customFormat="1" ht="11.25">
      <c r="A153" s="6">
        <v>45756</v>
      </c>
      <c r="B153" s="7" t="s">
        <v>429</v>
      </c>
      <c r="C153" s="7">
        <v>275</v>
      </c>
      <c r="D153" s="7" t="s">
        <v>80</v>
      </c>
      <c r="E153" s="7">
        <v>1782</v>
      </c>
      <c r="F153" s="7">
        <v>1771</v>
      </c>
      <c r="G153" s="7" t="s">
        <v>496</v>
      </c>
      <c r="H153" s="7">
        <v>0</v>
      </c>
      <c r="I153" s="7">
        <v>0</v>
      </c>
      <c r="J153" s="7">
        <v>0</v>
      </c>
      <c r="K153" s="7">
        <v>0</v>
      </c>
      <c r="L153" s="7">
        <v>0</v>
      </c>
      <c r="M153" s="7" t="s">
        <v>485</v>
      </c>
    </row>
    <row r="154" spans="1:13" s="8" customFormat="1" ht="11.25">
      <c r="A154" s="6">
        <v>45755</v>
      </c>
      <c r="B154" s="7" t="s">
        <v>386</v>
      </c>
      <c r="C154" s="7">
        <v>325</v>
      </c>
      <c r="D154" s="7" t="s">
        <v>11</v>
      </c>
      <c r="E154" s="7">
        <v>1423</v>
      </c>
      <c r="F154" s="7">
        <v>1432</v>
      </c>
      <c r="G154" s="7" t="s">
        <v>455</v>
      </c>
      <c r="H154" s="7">
        <v>0</v>
      </c>
      <c r="I154" s="7">
        <v>2925</v>
      </c>
      <c r="J154" s="7">
        <v>0</v>
      </c>
      <c r="K154" s="7">
        <v>0</v>
      </c>
      <c r="L154" s="7">
        <v>2925</v>
      </c>
      <c r="M154" s="7" t="s">
        <v>313</v>
      </c>
    </row>
    <row r="155" spans="1:13" s="8" customFormat="1" ht="11.25">
      <c r="A155" s="6">
        <v>45754</v>
      </c>
      <c r="B155" s="7" t="s">
        <v>497</v>
      </c>
      <c r="C155" s="7">
        <v>1000</v>
      </c>
      <c r="D155" s="7" t="s">
        <v>11</v>
      </c>
      <c r="E155" s="7">
        <v>553</v>
      </c>
      <c r="F155" s="7">
        <v>556</v>
      </c>
      <c r="G155" s="7" t="s">
        <v>498</v>
      </c>
      <c r="H155" s="7">
        <v>0</v>
      </c>
      <c r="I155" s="7">
        <v>0</v>
      </c>
      <c r="J155" s="7">
        <v>0</v>
      </c>
      <c r="K155" s="7">
        <v>0</v>
      </c>
      <c r="L155" s="7">
        <v>0</v>
      </c>
      <c r="M155" s="7" t="s">
        <v>485</v>
      </c>
    </row>
    <row r="156" spans="1:13" s="8" customFormat="1" ht="11.25">
      <c r="A156" s="6">
        <v>45751</v>
      </c>
      <c r="B156" s="7" t="s">
        <v>387</v>
      </c>
      <c r="C156" s="7">
        <v>475</v>
      </c>
      <c r="D156" s="7" t="s">
        <v>80</v>
      </c>
      <c r="E156" s="7">
        <v>1750</v>
      </c>
      <c r="F156" s="7">
        <v>1744</v>
      </c>
      <c r="G156" s="7">
        <v>1735</v>
      </c>
      <c r="H156" s="7">
        <v>0</v>
      </c>
      <c r="I156" s="7">
        <v>0</v>
      </c>
      <c r="J156" s="7">
        <v>0</v>
      </c>
      <c r="K156" s="7">
        <v>0</v>
      </c>
      <c r="L156" s="7">
        <v>-7125</v>
      </c>
      <c r="M156" s="7" t="s">
        <v>291</v>
      </c>
    </row>
    <row r="157" spans="1:13" s="8" customFormat="1" ht="11.25">
      <c r="A157" s="6">
        <v>45750</v>
      </c>
      <c r="B157" s="7" t="s">
        <v>499</v>
      </c>
      <c r="C157" s="7">
        <v>375</v>
      </c>
      <c r="D157" s="7" t="s">
        <v>11</v>
      </c>
      <c r="E157" s="7">
        <v>1537</v>
      </c>
      <c r="F157" s="7">
        <v>1545</v>
      </c>
      <c r="G157" s="7" t="s">
        <v>500</v>
      </c>
      <c r="H157" s="7">
        <v>0</v>
      </c>
      <c r="I157" s="7">
        <v>3000</v>
      </c>
      <c r="J157" s="7">
        <v>4500</v>
      </c>
      <c r="K157" s="7">
        <v>0</v>
      </c>
      <c r="L157" s="7">
        <v>7500</v>
      </c>
      <c r="M157" s="7" t="s">
        <v>290</v>
      </c>
    </row>
    <row r="158" spans="1:13" s="8" customFormat="1" ht="11.25">
      <c r="A158" s="6">
        <v>45749</v>
      </c>
      <c r="B158" s="7" t="s">
        <v>436</v>
      </c>
      <c r="C158" s="7">
        <v>850</v>
      </c>
      <c r="D158" s="7" t="s">
        <v>11</v>
      </c>
      <c r="E158" s="7">
        <v>920</v>
      </c>
      <c r="F158" s="7">
        <v>924</v>
      </c>
      <c r="G158" s="7" t="s">
        <v>501</v>
      </c>
      <c r="H158" s="7">
        <v>0</v>
      </c>
      <c r="I158" s="7">
        <v>3400</v>
      </c>
      <c r="J158" s="7">
        <v>5100</v>
      </c>
      <c r="K158" s="7">
        <v>0</v>
      </c>
      <c r="L158" s="7">
        <v>8500</v>
      </c>
      <c r="M158" s="7" t="s">
        <v>290</v>
      </c>
    </row>
    <row r="159" spans="1:13" s="8" customFormat="1" ht="11.25">
      <c r="A159" s="6">
        <v>45748</v>
      </c>
      <c r="B159" s="7" t="s">
        <v>253</v>
      </c>
      <c r="C159" s="7">
        <v>400</v>
      </c>
      <c r="D159" s="7" t="s">
        <v>11</v>
      </c>
      <c r="E159" s="7">
        <v>1203</v>
      </c>
      <c r="F159" s="7">
        <v>1210</v>
      </c>
      <c r="G159" s="7">
        <v>1222</v>
      </c>
      <c r="H159" s="7">
        <v>0</v>
      </c>
      <c r="I159" s="7">
        <v>0</v>
      </c>
      <c r="J159" s="7">
        <v>0</v>
      </c>
      <c r="K159" s="7">
        <v>0</v>
      </c>
      <c r="L159" s="7">
        <v>6800</v>
      </c>
      <c r="M159" s="7" t="s">
        <v>291</v>
      </c>
    </row>
    <row r="160" spans="1:13" s="8" customFormat="1" ht="11.25">
      <c r="A160" s="6">
        <v>45744</v>
      </c>
      <c r="B160" s="7" t="s">
        <v>204</v>
      </c>
      <c r="C160" s="7">
        <v>150</v>
      </c>
      <c r="D160" s="7" t="s">
        <v>11</v>
      </c>
      <c r="E160" s="7">
        <v>3060</v>
      </c>
      <c r="F160" s="7">
        <v>3080</v>
      </c>
      <c r="G160" s="7" t="s">
        <v>502</v>
      </c>
      <c r="H160" s="7">
        <v>0</v>
      </c>
      <c r="I160" s="7">
        <v>3000</v>
      </c>
      <c r="J160" s="7">
        <v>0</v>
      </c>
      <c r="K160" s="7">
        <v>0</v>
      </c>
      <c r="L160" s="7">
        <v>3000</v>
      </c>
      <c r="M160" s="7" t="s">
        <v>313</v>
      </c>
    </row>
    <row r="161" spans="1:13" s="8" customFormat="1" ht="11.25">
      <c r="A161" s="6">
        <v>45743</v>
      </c>
      <c r="B161" s="7" t="s">
        <v>435</v>
      </c>
      <c r="C161" s="7">
        <v>500</v>
      </c>
      <c r="D161" s="7" t="s">
        <v>11</v>
      </c>
      <c r="E161" s="7">
        <v>1180</v>
      </c>
      <c r="F161" s="7">
        <v>1188</v>
      </c>
      <c r="G161" s="7" t="s">
        <v>503</v>
      </c>
      <c r="H161" s="7">
        <v>0</v>
      </c>
      <c r="I161" s="7">
        <v>4000</v>
      </c>
      <c r="J161" s="7">
        <v>6000</v>
      </c>
      <c r="K161" s="7">
        <v>0</v>
      </c>
      <c r="L161" s="7">
        <v>10000</v>
      </c>
      <c r="M161" s="7" t="s">
        <v>290</v>
      </c>
    </row>
    <row r="162" spans="1:13" s="8" customFormat="1" ht="11.25">
      <c r="A162" s="6">
        <v>45743</v>
      </c>
      <c r="B162" s="7" t="s">
        <v>468</v>
      </c>
      <c r="C162" s="7">
        <v>875</v>
      </c>
      <c r="D162" s="7" t="s">
        <v>11</v>
      </c>
      <c r="E162" s="7">
        <v>536</v>
      </c>
      <c r="F162" s="7">
        <v>540</v>
      </c>
      <c r="G162" s="7" t="s">
        <v>504</v>
      </c>
      <c r="H162" s="7">
        <v>0</v>
      </c>
      <c r="I162" s="7">
        <v>3500</v>
      </c>
      <c r="J162" s="7">
        <v>5250</v>
      </c>
      <c r="K162" s="7">
        <v>0</v>
      </c>
      <c r="L162" s="7">
        <v>8750</v>
      </c>
      <c r="M162" s="7" t="s">
        <v>290</v>
      </c>
    </row>
    <row r="163" spans="1:13" s="8" customFormat="1" ht="11.25">
      <c r="A163" s="6">
        <v>45742</v>
      </c>
      <c r="B163" s="7" t="s">
        <v>497</v>
      </c>
      <c r="C163" s="7">
        <v>1000</v>
      </c>
      <c r="D163" s="7" t="s">
        <v>11</v>
      </c>
      <c r="E163" s="7">
        <v>576</v>
      </c>
      <c r="F163" s="7">
        <v>580</v>
      </c>
      <c r="G163" s="7" t="s">
        <v>505</v>
      </c>
      <c r="H163" s="7">
        <v>0</v>
      </c>
      <c r="I163" s="7">
        <v>0</v>
      </c>
      <c r="J163" s="7">
        <v>0</v>
      </c>
      <c r="K163" s="7">
        <v>0</v>
      </c>
      <c r="L163" s="7">
        <v>-2800</v>
      </c>
      <c r="M163" s="7" t="s">
        <v>506</v>
      </c>
    </row>
    <row r="164" spans="1:13" s="8" customFormat="1" ht="11.25">
      <c r="A164" s="6">
        <v>45741</v>
      </c>
      <c r="B164" s="7" t="s">
        <v>497</v>
      </c>
      <c r="C164" s="7">
        <v>1000</v>
      </c>
      <c r="D164" s="7" t="s">
        <v>11</v>
      </c>
      <c r="E164" s="7">
        <v>559</v>
      </c>
      <c r="F164" s="7">
        <v>562</v>
      </c>
      <c r="G164" s="7">
        <v>567</v>
      </c>
      <c r="H164" s="7">
        <v>0</v>
      </c>
      <c r="I164" s="7">
        <v>0</v>
      </c>
      <c r="J164" s="7">
        <v>0</v>
      </c>
      <c r="K164" s="7">
        <v>0</v>
      </c>
      <c r="L164" s="7">
        <v>0</v>
      </c>
      <c r="M164" s="7" t="s">
        <v>294</v>
      </c>
    </row>
    <row r="165" spans="1:13" s="8" customFormat="1" ht="11.25">
      <c r="A165" s="6">
        <v>45740</v>
      </c>
      <c r="B165" s="7" t="s">
        <v>494</v>
      </c>
      <c r="C165" s="7">
        <v>300</v>
      </c>
      <c r="D165" s="7" t="s">
        <v>11</v>
      </c>
      <c r="E165" s="7">
        <v>1450</v>
      </c>
      <c r="F165" s="7">
        <v>1460</v>
      </c>
      <c r="G165" s="7">
        <v>1475</v>
      </c>
      <c r="H165" s="7">
        <v>0</v>
      </c>
      <c r="I165" s="7">
        <v>0</v>
      </c>
      <c r="J165" s="7">
        <v>0</v>
      </c>
      <c r="K165" s="7">
        <v>0</v>
      </c>
      <c r="L165" s="7">
        <v>1755</v>
      </c>
      <c r="M165" s="7" t="s">
        <v>507</v>
      </c>
    </row>
    <row r="166" spans="1:13" s="8" customFormat="1" ht="11.25">
      <c r="A166" s="6">
        <v>45737</v>
      </c>
      <c r="B166" s="7" t="s">
        <v>387</v>
      </c>
      <c r="C166" s="7">
        <v>475</v>
      </c>
      <c r="D166" s="7" t="s">
        <v>11</v>
      </c>
      <c r="E166" s="7">
        <v>1710</v>
      </c>
      <c r="F166" s="7">
        <v>1716</v>
      </c>
      <c r="G166" s="7" t="s">
        <v>508</v>
      </c>
      <c r="H166" s="7">
        <v>0</v>
      </c>
      <c r="I166" s="7">
        <v>2850</v>
      </c>
      <c r="J166" s="7">
        <v>4275</v>
      </c>
      <c r="K166" s="7">
        <v>0</v>
      </c>
      <c r="L166" s="7">
        <v>7125</v>
      </c>
      <c r="M166" s="7" t="s">
        <v>290</v>
      </c>
    </row>
    <row r="167" spans="1:13" s="8" customFormat="1" ht="11.25">
      <c r="A167" s="6">
        <v>45736</v>
      </c>
      <c r="B167" s="7" t="s">
        <v>398</v>
      </c>
      <c r="C167" s="7">
        <v>375</v>
      </c>
      <c r="D167" s="7" t="s">
        <v>11</v>
      </c>
      <c r="E167" s="7">
        <v>1502</v>
      </c>
      <c r="F167" s="7">
        <v>1510</v>
      </c>
      <c r="G167" s="7">
        <v>1522</v>
      </c>
      <c r="H167" s="7">
        <v>0</v>
      </c>
      <c r="I167" s="7">
        <v>0</v>
      </c>
      <c r="J167" s="7">
        <v>0</v>
      </c>
      <c r="K167" s="7">
        <v>0</v>
      </c>
      <c r="L167" s="7">
        <v>-431.25</v>
      </c>
      <c r="M167" s="7" t="s">
        <v>509</v>
      </c>
    </row>
    <row r="168" spans="1:13" s="8" customFormat="1" ht="11.25">
      <c r="A168" s="6">
        <v>45736</v>
      </c>
      <c r="B168" s="7" t="s">
        <v>468</v>
      </c>
      <c r="C168" s="7">
        <v>875</v>
      </c>
      <c r="D168" s="7" t="s">
        <v>11</v>
      </c>
      <c r="E168" s="7">
        <v>552</v>
      </c>
      <c r="F168" s="7">
        <v>556</v>
      </c>
      <c r="G168" s="7">
        <v>562</v>
      </c>
      <c r="H168" s="7">
        <v>0</v>
      </c>
      <c r="I168" s="7">
        <v>0</v>
      </c>
      <c r="J168" s="7">
        <v>0</v>
      </c>
      <c r="K168" s="7">
        <v>0</v>
      </c>
      <c r="L168" s="7">
        <v>8750</v>
      </c>
      <c r="M168" s="7" t="s">
        <v>291</v>
      </c>
    </row>
    <row r="169" spans="1:13" s="8" customFormat="1" ht="11.25">
      <c r="A169" s="6">
        <v>45735</v>
      </c>
      <c r="B169" s="7" t="s">
        <v>203</v>
      </c>
      <c r="C169" s="7">
        <v>750</v>
      </c>
      <c r="D169" s="7" t="s">
        <v>11</v>
      </c>
      <c r="E169" s="7">
        <v>950</v>
      </c>
      <c r="F169" s="7">
        <v>954</v>
      </c>
      <c r="G169" s="7" t="s">
        <v>510</v>
      </c>
      <c r="H169" s="7">
        <v>0</v>
      </c>
      <c r="I169" s="7">
        <v>3000</v>
      </c>
      <c r="J169" s="7">
        <v>4500</v>
      </c>
      <c r="K169" s="7">
        <v>0</v>
      </c>
      <c r="L169" s="7">
        <v>7500</v>
      </c>
      <c r="M169" s="7" t="s">
        <v>290</v>
      </c>
    </row>
    <row r="170" spans="1:13" s="8" customFormat="1" ht="11.25">
      <c r="A170" s="6">
        <v>45734</v>
      </c>
      <c r="B170" s="7" t="s">
        <v>212</v>
      </c>
      <c r="C170" s="7">
        <v>1400</v>
      </c>
      <c r="D170" s="7" t="s">
        <v>11</v>
      </c>
      <c r="E170" s="7">
        <v>700</v>
      </c>
      <c r="F170" s="7">
        <v>702</v>
      </c>
      <c r="G170" s="7">
        <v>706</v>
      </c>
      <c r="H170" s="7">
        <v>0</v>
      </c>
      <c r="I170" s="7">
        <v>2800</v>
      </c>
      <c r="J170" s="7">
        <v>0</v>
      </c>
      <c r="K170" s="7">
        <v>0</v>
      </c>
      <c r="L170" s="7">
        <v>2800</v>
      </c>
      <c r="M170" s="7" t="s">
        <v>313</v>
      </c>
    </row>
    <row r="171" spans="1:13" s="8" customFormat="1" ht="11.25">
      <c r="A171" s="6">
        <v>45733</v>
      </c>
      <c r="B171" s="7" t="s">
        <v>325</v>
      </c>
      <c r="C171" s="7">
        <v>400</v>
      </c>
      <c r="D171" s="7" t="s">
        <v>11</v>
      </c>
      <c r="E171" s="7">
        <v>1320</v>
      </c>
      <c r="F171" s="7">
        <v>1326</v>
      </c>
      <c r="G171" s="7" t="s">
        <v>511</v>
      </c>
      <c r="H171" s="7">
        <v>0</v>
      </c>
      <c r="I171" s="7">
        <v>2400</v>
      </c>
      <c r="J171" s="7">
        <v>3600</v>
      </c>
      <c r="K171" s="7">
        <v>0</v>
      </c>
      <c r="L171" s="7">
        <v>6000</v>
      </c>
      <c r="M171" s="7" t="s">
        <v>313</v>
      </c>
    </row>
    <row r="172" spans="1:13" s="8" customFormat="1" ht="11.25">
      <c r="A172" s="6">
        <v>45729</v>
      </c>
      <c r="B172" s="7" t="s">
        <v>468</v>
      </c>
      <c r="C172" s="7">
        <v>875</v>
      </c>
      <c r="D172" s="7" t="s">
        <v>11</v>
      </c>
      <c r="E172" s="7">
        <v>489</v>
      </c>
      <c r="F172" s="7">
        <v>493</v>
      </c>
      <c r="G172" s="7">
        <v>499</v>
      </c>
      <c r="H172" s="7">
        <v>0</v>
      </c>
      <c r="I172" s="7">
        <v>3500</v>
      </c>
      <c r="J172" s="7">
        <v>5250</v>
      </c>
      <c r="K172" s="7">
        <v>0</v>
      </c>
      <c r="L172" s="7">
        <v>8750</v>
      </c>
      <c r="M172" s="7" t="s">
        <v>290</v>
      </c>
    </row>
    <row r="173" spans="1:13" s="8" customFormat="1" ht="11.25">
      <c r="A173" s="6">
        <v>45728</v>
      </c>
      <c r="B173" s="7" t="s">
        <v>398</v>
      </c>
      <c r="C173" s="7">
        <v>375</v>
      </c>
      <c r="D173" s="7" t="s">
        <v>80</v>
      </c>
      <c r="E173" s="7">
        <v>1410</v>
      </c>
      <c r="F173" s="7">
        <v>1402</v>
      </c>
      <c r="G173" s="7" t="s">
        <v>512</v>
      </c>
      <c r="H173" s="7">
        <v>0</v>
      </c>
      <c r="I173" s="7">
        <v>0</v>
      </c>
      <c r="J173" s="7">
        <v>0</v>
      </c>
      <c r="K173" s="7">
        <v>0</v>
      </c>
      <c r="L173" s="7">
        <v>1612.5</v>
      </c>
      <c r="M173" s="7" t="s">
        <v>513</v>
      </c>
    </row>
    <row r="174" spans="1:13" s="8" customFormat="1" ht="11.25">
      <c r="A174" s="6">
        <v>45727</v>
      </c>
      <c r="B174" s="7" t="s">
        <v>270</v>
      </c>
      <c r="C174" s="7">
        <v>825</v>
      </c>
      <c r="D174" s="7" t="s">
        <v>11</v>
      </c>
      <c r="E174" s="7">
        <v>655</v>
      </c>
      <c r="F174" s="7">
        <v>659</v>
      </c>
      <c r="G174" s="7">
        <v>665</v>
      </c>
      <c r="H174" s="7">
        <v>0</v>
      </c>
      <c r="I174" s="7">
        <v>3300</v>
      </c>
      <c r="J174" s="7">
        <v>4950</v>
      </c>
      <c r="K174" s="7">
        <v>0</v>
      </c>
      <c r="L174" s="7">
        <v>8250</v>
      </c>
      <c r="M174" s="7" t="s">
        <v>290</v>
      </c>
    </row>
    <row r="175" spans="1:13" s="8" customFormat="1" ht="11.25">
      <c r="A175" s="6">
        <v>45726</v>
      </c>
      <c r="B175" s="7" t="s">
        <v>203</v>
      </c>
      <c r="C175" s="7">
        <v>750</v>
      </c>
      <c r="D175" s="7" t="s">
        <v>80</v>
      </c>
      <c r="E175" s="7">
        <v>910</v>
      </c>
      <c r="F175" s="7">
        <v>906</v>
      </c>
      <c r="G175" s="7">
        <v>900</v>
      </c>
      <c r="H175" s="7">
        <v>0</v>
      </c>
      <c r="I175" s="7">
        <v>3000</v>
      </c>
      <c r="J175" s="7">
        <v>4500</v>
      </c>
      <c r="K175" s="7">
        <v>0</v>
      </c>
      <c r="L175" s="7">
        <v>7500</v>
      </c>
      <c r="M175" s="7" t="s">
        <v>290</v>
      </c>
    </row>
    <row r="176" spans="1:13" s="8" customFormat="1" ht="11.25">
      <c r="A176" s="6">
        <v>45726</v>
      </c>
      <c r="B176" s="7" t="s">
        <v>192</v>
      </c>
      <c r="C176" s="7">
        <v>500</v>
      </c>
      <c r="D176" s="7" t="s">
        <v>11</v>
      </c>
      <c r="E176" s="7">
        <v>1258</v>
      </c>
      <c r="F176" s="7">
        <v>1264</v>
      </c>
      <c r="G176" s="7">
        <v>1273</v>
      </c>
      <c r="H176" s="7">
        <v>0</v>
      </c>
      <c r="I176" s="7">
        <v>0</v>
      </c>
      <c r="J176" s="7">
        <v>0</v>
      </c>
      <c r="K176" s="7">
        <v>0</v>
      </c>
      <c r="L176" s="7">
        <v>-7500</v>
      </c>
      <c r="M176" s="7" t="s">
        <v>291</v>
      </c>
    </row>
    <row r="177" spans="1:13" s="8" customFormat="1" ht="11.25">
      <c r="A177" s="6">
        <v>45723</v>
      </c>
      <c r="B177" s="7" t="s">
        <v>316</v>
      </c>
      <c r="C177" s="7">
        <v>1355</v>
      </c>
      <c r="D177" s="7" t="s">
        <v>11</v>
      </c>
      <c r="E177" s="7">
        <v>638</v>
      </c>
      <c r="F177" s="7">
        <v>641</v>
      </c>
      <c r="G177" s="7">
        <v>646</v>
      </c>
      <c r="H177" s="7">
        <v>0</v>
      </c>
      <c r="I177" s="7">
        <v>4065</v>
      </c>
      <c r="J177" s="7">
        <v>6775</v>
      </c>
      <c r="K177" s="7">
        <v>0</v>
      </c>
      <c r="L177" s="7">
        <v>10840</v>
      </c>
      <c r="M177" s="7" t="s">
        <v>290</v>
      </c>
    </row>
    <row r="178" spans="1:13" s="8" customFormat="1" ht="11.25">
      <c r="A178" s="6">
        <v>45722</v>
      </c>
      <c r="B178" s="7" t="s">
        <v>441</v>
      </c>
      <c r="C178" s="7">
        <v>1700</v>
      </c>
      <c r="D178" s="7" t="s">
        <v>11</v>
      </c>
      <c r="E178" s="7">
        <v>586</v>
      </c>
      <c r="F178" s="7">
        <v>588</v>
      </c>
      <c r="G178" s="7">
        <v>592</v>
      </c>
      <c r="H178" s="7">
        <v>0</v>
      </c>
      <c r="I178" s="7">
        <v>3400</v>
      </c>
      <c r="J178" s="7">
        <v>0</v>
      </c>
      <c r="K178" s="7">
        <v>0</v>
      </c>
      <c r="L178" s="7">
        <v>3400</v>
      </c>
      <c r="M178" s="7" t="s">
        <v>313</v>
      </c>
    </row>
    <row r="179" spans="1:13" s="8" customFormat="1" ht="11.25">
      <c r="A179" s="6">
        <v>45721</v>
      </c>
      <c r="B179" s="7" t="s">
        <v>440</v>
      </c>
      <c r="C179" s="7">
        <v>350</v>
      </c>
      <c r="D179" s="7" t="s">
        <v>11</v>
      </c>
      <c r="E179" s="7">
        <v>1560</v>
      </c>
      <c r="F179" s="7">
        <v>1566</v>
      </c>
      <c r="G179" s="7">
        <v>1575</v>
      </c>
      <c r="H179" s="7">
        <v>0</v>
      </c>
      <c r="I179" s="7">
        <v>2100</v>
      </c>
      <c r="J179" s="7">
        <v>0</v>
      </c>
      <c r="K179" s="7">
        <v>0</v>
      </c>
      <c r="L179" s="7">
        <v>2100</v>
      </c>
      <c r="M179" s="7" t="s">
        <v>313</v>
      </c>
    </row>
    <row r="180" spans="1:13" s="8" customFormat="1" ht="11.25">
      <c r="A180" s="6">
        <v>45720</v>
      </c>
      <c r="B180" s="7" t="s">
        <v>235</v>
      </c>
      <c r="C180" s="7">
        <v>2850</v>
      </c>
      <c r="D180" s="7" t="s">
        <v>11</v>
      </c>
      <c r="E180" s="7">
        <v>264.5</v>
      </c>
      <c r="F180" s="7">
        <v>265.5</v>
      </c>
      <c r="G180" s="7">
        <v>267.5</v>
      </c>
      <c r="H180" s="7">
        <v>0</v>
      </c>
      <c r="I180" s="7">
        <v>2850</v>
      </c>
      <c r="J180" s="7">
        <v>0</v>
      </c>
      <c r="K180" s="7">
        <v>0</v>
      </c>
      <c r="L180" s="7">
        <v>2850</v>
      </c>
      <c r="M180" s="7" t="s">
        <v>313</v>
      </c>
    </row>
    <row r="181" spans="1:13" s="8" customFormat="1" ht="11.25">
      <c r="A181" s="6">
        <v>45719</v>
      </c>
      <c r="B181" s="7" t="s">
        <v>437</v>
      </c>
      <c r="C181" s="7">
        <v>525</v>
      </c>
      <c r="D181" s="7" t="s">
        <v>11</v>
      </c>
      <c r="E181" s="7">
        <v>981</v>
      </c>
      <c r="F181" s="7">
        <v>987</v>
      </c>
      <c r="G181" s="7">
        <v>999</v>
      </c>
      <c r="H181" s="7">
        <v>0</v>
      </c>
      <c r="I181" s="7">
        <v>3150</v>
      </c>
      <c r="J181" s="7">
        <v>0</v>
      </c>
      <c r="K181" s="7">
        <v>0</v>
      </c>
      <c r="L181" s="7">
        <v>3150</v>
      </c>
      <c r="M181" s="7" t="s">
        <v>313</v>
      </c>
    </row>
    <row r="182" spans="1:13" s="8" customFormat="1" ht="11.25">
      <c r="A182" s="6">
        <v>45719</v>
      </c>
      <c r="B182" s="7" t="s">
        <v>387</v>
      </c>
      <c r="C182" s="7">
        <v>475</v>
      </c>
      <c r="D182" s="7" t="s">
        <v>80</v>
      </c>
      <c r="E182" s="7">
        <v>1577</v>
      </c>
      <c r="F182" s="7">
        <v>1570</v>
      </c>
      <c r="G182" s="7">
        <v>1560</v>
      </c>
      <c r="H182" s="7">
        <v>0</v>
      </c>
      <c r="I182" s="7">
        <v>0</v>
      </c>
      <c r="J182" s="7">
        <v>0</v>
      </c>
      <c r="K182" s="7">
        <v>0</v>
      </c>
      <c r="L182" s="7">
        <v>0</v>
      </c>
      <c r="M182" s="7" t="s">
        <v>294</v>
      </c>
    </row>
    <row r="183" spans="1:13" s="8" customFormat="1" ht="11.25">
      <c r="A183" s="6">
        <v>45716</v>
      </c>
      <c r="B183" s="7" t="s">
        <v>435</v>
      </c>
      <c r="C183" s="7">
        <v>500</v>
      </c>
      <c r="D183" s="7" t="s">
        <v>80</v>
      </c>
      <c r="E183" s="7">
        <v>1017</v>
      </c>
      <c r="F183" s="7">
        <v>1011</v>
      </c>
      <c r="G183" s="7">
        <v>1002</v>
      </c>
      <c r="H183" s="7">
        <v>0</v>
      </c>
      <c r="I183" s="7">
        <v>3000</v>
      </c>
      <c r="J183" s="7">
        <v>0</v>
      </c>
      <c r="K183" s="7">
        <v>0</v>
      </c>
      <c r="L183" s="7">
        <v>3000</v>
      </c>
      <c r="M183" s="7" t="s">
        <v>313</v>
      </c>
    </row>
    <row r="184" spans="1:13" s="8" customFormat="1" ht="11.25">
      <c r="A184" s="6">
        <v>45715</v>
      </c>
      <c r="B184" s="7" t="s">
        <v>439</v>
      </c>
      <c r="C184" s="7">
        <v>800</v>
      </c>
      <c r="D184" s="7" t="s">
        <v>11</v>
      </c>
      <c r="E184" s="7">
        <v>860</v>
      </c>
      <c r="F184" s="7">
        <v>864</v>
      </c>
      <c r="G184" s="7">
        <v>870</v>
      </c>
      <c r="H184" s="7">
        <v>0</v>
      </c>
      <c r="I184" s="7">
        <v>3200</v>
      </c>
      <c r="J184" s="7">
        <v>0</v>
      </c>
      <c r="K184" s="7">
        <v>0</v>
      </c>
      <c r="L184" s="7">
        <v>3200</v>
      </c>
      <c r="M184" s="10" t="s">
        <v>313</v>
      </c>
    </row>
    <row r="185" spans="1:13" s="8" customFormat="1" ht="11.25">
      <c r="A185" s="6">
        <v>45713</v>
      </c>
      <c r="B185" s="7" t="s">
        <v>216</v>
      </c>
      <c r="C185" s="7">
        <v>1250</v>
      </c>
      <c r="D185" s="7" t="s">
        <v>11</v>
      </c>
      <c r="E185" s="7">
        <v>511</v>
      </c>
      <c r="F185" s="7">
        <v>513</v>
      </c>
      <c r="G185" s="7">
        <v>517</v>
      </c>
      <c r="H185" s="7">
        <v>0</v>
      </c>
      <c r="I185" s="7">
        <v>0</v>
      </c>
      <c r="J185" s="7">
        <v>0</v>
      </c>
      <c r="K185" s="7">
        <v>0</v>
      </c>
      <c r="L185" s="7">
        <v>-1812</v>
      </c>
      <c r="M185" s="10" t="s">
        <v>438</v>
      </c>
    </row>
    <row r="186" spans="1:13" s="8" customFormat="1" ht="11.25">
      <c r="A186" s="6">
        <v>45712</v>
      </c>
      <c r="B186" s="7" t="s">
        <v>281</v>
      </c>
      <c r="C186" s="7">
        <v>375</v>
      </c>
      <c r="D186" s="7" t="s">
        <v>11</v>
      </c>
      <c r="E186" s="7">
        <v>1304</v>
      </c>
      <c r="F186" s="7">
        <v>1312</v>
      </c>
      <c r="G186" s="7">
        <v>1325</v>
      </c>
      <c r="H186" s="7">
        <v>0</v>
      </c>
      <c r="I186" s="7">
        <v>3000</v>
      </c>
      <c r="J186" s="7">
        <v>4875</v>
      </c>
      <c r="K186" s="7">
        <v>0</v>
      </c>
      <c r="L186" s="7">
        <v>7875</v>
      </c>
      <c r="M186" s="10" t="s">
        <v>290</v>
      </c>
    </row>
    <row r="187" spans="1:13" s="8" customFormat="1" ht="11.25">
      <c r="A187" s="6">
        <v>45709</v>
      </c>
      <c r="B187" s="7" t="s">
        <v>437</v>
      </c>
      <c r="C187" s="7">
        <v>525</v>
      </c>
      <c r="D187" s="7" t="s">
        <v>80</v>
      </c>
      <c r="E187" s="7">
        <v>1020</v>
      </c>
      <c r="F187" s="7">
        <v>1016</v>
      </c>
      <c r="G187" s="7">
        <v>1010</v>
      </c>
      <c r="H187" s="7">
        <v>0</v>
      </c>
      <c r="I187" s="7">
        <v>2100</v>
      </c>
      <c r="J187" s="7">
        <v>3150</v>
      </c>
      <c r="K187" s="7">
        <v>0</v>
      </c>
      <c r="L187" s="7">
        <v>5250</v>
      </c>
      <c r="M187" s="10" t="s">
        <v>290</v>
      </c>
    </row>
    <row r="188" spans="1:13" s="8" customFormat="1" ht="11.25">
      <c r="A188" s="6">
        <v>45708</v>
      </c>
      <c r="B188" s="7" t="s">
        <v>189</v>
      </c>
      <c r="C188" s="7">
        <v>700</v>
      </c>
      <c r="D188" s="7" t="s">
        <v>11</v>
      </c>
      <c r="E188" s="7">
        <v>2030</v>
      </c>
      <c r="F188" s="7">
        <v>2038</v>
      </c>
      <c r="G188" s="7">
        <v>2050</v>
      </c>
      <c r="H188" s="7">
        <v>0</v>
      </c>
      <c r="I188" s="7">
        <v>5600</v>
      </c>
      <c r="J188" s="7">
        <v>0</v>
      </c>
      <c r="K188" s="7">
        <v>0</v>
      </c>
      <c r="L188" s="7">
        <v>5600</v>
      </c>
      <c r="M188" s="10" t="s">
        <v>313</v>
      </c>
    </row>
    <row r="189" spans="1:13" s="8" customFormat="1" ht="11.25">
      <c r="A189" s="6">
        <v>45707</v>
      </c>
      <c r="B189" s="7" t="s">
        <v>436</v>
      </c>
      <c r="C189" s="7">
        <v>850</v>
      </c>
      <c r="D189" s="7" t="s">
        <v>11</v>
      </c>
      <c r="E189" s="7">
        <v>865</v>
      </c>
      <c r="F189" s="7">
        <v>869</v>
      </c>
      <c r="G189" s="7">
        <v>875</v>
      </c>
      <c r="H189" s="7">
        <v>0</v>
      </c>
      <c r="I189" s="7">
        <v>3400</v>
      </c>
      <c r="J189" s="7">
        <v>5100</v>
      </c>
      <c r="K189" s="7">
        <v>0</v>
      </c>
      <c r="L189" s="7">
        <v>8500</v>
      </c>
      <c r="M189" s="10" t="s">
        <v>290</v>
      </c>
    </row>
    <row r="190" spans="1:13" s="8" customFormat="1" ht="11.25">
      <c r="A190" s="6">
        <v>45706</v>
      </c>
      <c r="B190" s="7" t="s">
        <v>281</v>
      </c>
      <c r="C190" s="7">
        <v>375</v>
      </c>
      <c r="D190" s="7" t="s">
        <v>80</v>
      </c>
      <c r="E190" s="7">
        <v>1271</v>
      </c>
      <c r="F190" s="7">
        <v>1265</v>
      </c>
      <c r="G190" s="7">
        <v>1256</v>
      </c>
      <c r="H190" s="7">
        <v>0</v>
      </c>
      <c r="I190" s="7">
        <v>0</v>
      </c>
      <c r="J190" s="7">
        <v>0</v>
      </c>
      <c r="K190" s="7">
        <v>0</v>
      </c>
      <c r="L190" s="7">
        <v>-5625</v>
      </c>
      <c r="M190" s="10" t="s">
        <v>291</v>
      </c>
    </row>
    <row r="191" spans="1:13" s="8" customFormat="1" ht="11.25">
      <c r="A191" s="6">
        <v>45705</v>
      </c>
      <c r="B191" s="7" t="s">
        <v>281</v>
      </c>
      <c r="C191" s="7">
        <v>375</v>
      </c>
      <c r="D191" s="7" t="s">
        <v>80</v>
      </c>
      <c r="E191" s="7">
        <v>1285</v>
      </c>
      <c r="F191" s="7">
        <v>1279</v>
      </c>
      <c r="G191" s="7">
        <v>1270</v>
      </c>
      <c r="H191" s="7">
        <v>0</v>
      </c>
      <c r="I191" s="7">
        <v>0</v>
      </c>
      <c r="J191" s="7">
        <v>0</v>
      </c>
      <c r="K191" s="7">
        <v>0</v>
      </c>
      <c r="L191" s="7">
        <v>-5625</v>
      </c>
      <c r="M191" s="10" t="s">
        <v>291</v>
      </c>
    </row>
    <row r="192" spans="1:13" s="8" customFormat="1" ht="11.25">
      <c r="A192" s="6">
        <v>45702</v>
      </c>
      <c r="B192" s="7" t="s">
        <v>435</v>
      </c>
      <c r="C192" s="7">
        <v>500</v>
      </c>
      <c r="D192" s="7" t="s">
        <v>11</v>
      </c>
      <c r="E192" s="7">
        <v>1100</v>
      </c>
      <c r="F192" s="7">
        <v>1106</v>
      </c>
      <c r="G192" s="7">
        <v>1115</v>
      </c>
      <c r="H192" s="7">
        <v>0</v>
      </c>
      <c r="I192" s="7">
        <v>0</v>
      </c>
      <c r="J192" s="7">
        <v>0</v>
      </c>
      <c r="K192" s="7">
        <v>0</v>
      </c>
      <c r="L192" s="7">
        <v>-7500</v>
      </c>
      <c r="M192" s="10" t="s">
        <v>291</v>
      </c>
    </row>
    <row r="193" spans="1:13" s="8" customFormat="1" ht="11.25">
      <c r="A193" s="11">
        <v>45701</v>
      </c>
      <c r="B193" s="7" t="s">
        <v>10</v>
      </c>
      <c r="C193" s="7">
        <v>325</v>
      </c>
      <c r="D193" s="7" t="s">
        <v>11</v>
      </c>
      <c r="E193" s="7">
        <v>1488</v>
      </c>
      <c r="F193" s="7">
        <v>1495</v>
      </c>
      <c r="G193" s="7">
        <v>1506</v>
      </c>
      <c r="H193" s="7">
        <v>0</v>
      </c>
      <c r="I193" s="7">
        <v>2275</v>
      </c>
      <c r="J193" s="7">
        <v>0</v>
      </c>
      <c r="K193" s="7">
        <v>0</v>
      </c>
      <c r="L193" s="7">
        <v>2275</v>
      </c>
      <c r="M193" s="12" t="s">
        <v>313</v>
      </c>
    </row>
    <row r="194" spans="1:13" s="8" customFormat="1" ht="11.25">
      <c r="A194" s="11">
        <v>45700</v>
      </c>
      <c r="B194" s="7" t="s">
        <v>387</v>
      </c>
      <c r="C194" s="7">
        <v>475</v>
      </c>
      <c r="D194" s="7" t="s">
        <v>11</v>
      </c>
      <c r="E194" s="7">
        <v>1709</v>
      </c>
      <c r="F194" s="7">
        <v>1715</v>
      </c>
      <c r="G194" s="7">
        <v>1724</v>
      </c>
      <c r="H194" s="7">
        <v>0</v>
      </c>
      <c r="I194" s="7">
        <v>2850</v>
      </c>
      <c r="J194" s="7">
        <v>0</v>
      </c>
      <c r="K194" s="7">
        <v>0</v>
      </c>
      <c r="L194" s="7">
        <v>2850</v>
      </c>
      <c r="M194" s="12" t="s">
        <v>313</v>
      </c>
    </row>
    <row r="195" spans="1:13" s="8" customFormat="1" ht="11.25">
      <c r="A195" s="11">
        <v>45699</v>
      </c>
      <c r="B195" s="7" t="s">
        <v>387</v>
      </c>
      <c r="C195" s="7">
        <v>475</v>
      </c>
      <c r="D195" s="7" t="s">
        <v>11</v>
      </c>
      <c r="E195" s="7">
        <v>1709</v>
      </c>
      <c r="F195" s="7">
        <v>1715</v>
      </c>
      <c r="G195" s="7">
        <v>1724</v>
      </c>
      <c r="H195" s="7">
        <v>0</v>
      </c>
      <c r="I195" s="7">
        <v>0</v>
      </c>
      <c r="J195" s="7">
        <v>0</v>
      </c>
      <c r="K195" s="7">
        <v>0</v>
      </c>
      <c r="L195" s="7">
        <v>4750</v>
      </c>
      <c r="M195" s="12" t="s">
        <v>294</v>
      </c>
    </row>
    <row r="196" spans="1:13" s="8" customFormat="1" ht="11.25">
      <c r="A196" s="11">
        <v>45698</v>
      </c>
      <c r="B196" s="7" t="s">
        <v>281</v>
      </c>
      <c r="C196" s="7">
        <v>375</v>
      </c>
      <c r="D196" s="7" t="s">
        <v>11</v>
      </c>
      <c r="E196" s="7">
        <v>1350</v>
      </c>
      <c r="F196" s="7">
        <v>1358</v>
      </c>
      <c r="G196" s="7">
        <v>1370</v>
      </c>
      <c r="H196" s="7">
        <v>0</v>
      </c>
      <c r="I196" s="7">
        <v>0</v>
      </c>
      <c r="J196" s="7">
        <v>0</v>
      </c>
      <c r="K196" s="7">
        <v>0</v>
      </c>
      <c r="L196" s="7">
        <v>-4256</v>
      </c>
      <c r="M196" s="9" t="s">
        <v>434</v>
      </c>
    </row>
    <row r="197" spans="1:13" s="8" customFormat="1" ht="11.25">
      <c r="A197" s="11">
        <v>45695</v>
      </c>
      <c r="B197" s="7" t="s">
        <v>433</v>
      </c>
      <c r="C197" s="7">
        <v>750</v>
      </c>
      <c r="D197" s="7" t="s">
        <v>11</v>
      </c>
      <c r="E197" s="7">
        <v>576</v>
      </c>
      <c r="F197" s="7">
        <v>580</v>
      </c>
      <c r="G197" s="7">
        <v>586</v>
      </c>
      <c r="H197" s="7">
        <v>0</v>
      </c>
      <c r="I197" s="7">
        <v>3000</v>
      </c>
      <c r="J197" s="7">
        <v>0</v>
      </c>
      <c r="K197" s="7">
        <v>0</v>
      </c>
      <c r="L197" s="7">
        <v>3000</v>
      </c>
      <c r="M197" s="10" t="s">
        <v>313</v>
      </c>
    </row>
    <row r="198" spans="1:13" s="8" customFormat="1" ht="11.25">
      <c r="A198" s="11">
        <v>45694</v>
      </c>
      <c r="B198" s="7" t="s">
        <v>10</v>
      </c>
      <c r="C198" s="7">
        <v>325</v>
      </c>
      <c r="D198" s="7" t="s">
        <v>11</v>
      </c>
      <c r="E198" s="7">
        <v>1475</v>
      </c>
      <c r="F198" s="7">
        <v>1483</v>
      </c>
      <c r="G198" s="7">
        <v>1495</v>
      </c>
      <c r="H198" s="7">
        <v>0</v>
      </c>
      <c r="I198" s="7">
        <v>0</v>
      </c>
      <c r="J198" s="7">
        <v>0</v>
      </c>
      <c r="K198" s="7">
        <v>0</v>
      </c>
      <c r="L198" s="7">
        <v>211.25</v>
      </c>
      <c r="M198" s="12" t="s">
        <v>432</v>
      </c>
    </row>
    <row r="199" spans="1:13" s="8" customFormat="1" ht="11.25">
      <c r="A199" s="11">
        <v>45694</v>
      </c>
      <c r="B199" s="7" t="s">
        <v>215</v>
      </c>
      <c r="C199" s="7">
        <v>1200</v>
      </c>
      <c r="D199" s="7" t="s">
        <v>11</v>
      </c>
      <c r="E199" s="7">
        <v>674</v>
      </c>
      <c r="F199" s="7">
        <v>677</v>
      </c>
      <c r="G199" s="7">
        <v>682</v>
      </c>
      <c r="H199" s="7">
        <v>0</v>
      </c>
      <c r="I199" s="7">
        <v>0</v>
      </c>
      <c r="J199" s="7">
        <v>0</v>
      </c>
      <c r="K199" s="7">
        <v>0</v>
      </c>
      <c r="L199" s="7">
        <v>-10800</v>
      </c>
      <c r="M199" s="9" t="s">
        <v>291</v>
      </c>
    </row>
    <row r="200" spans="1:13" s="8" customFormat="1" ht="11.25">
      <c r="A200" s="11">
        <v>45693</v>
      </c>
      <c r="B200" s="7" t="s">
        <v>209</v>
      </c>
      <c r="C200" s="7">
        <v>425</v>
      </c>
      <c r="D200" s="7" t="s">
        <v>11</v>
      </c>
      <c r="E200" s="7">
        <v>2184</v>
      </c>
      <c r="F200" s="7">
        <v>2190</v>
      </c>
      <c r="G200" s="7">
        <v>2199</v>
      </c>
      <c r="H200" s="7">
        <v>0</v>
      </c>
      <c r="I200" s="7">
        <v>2550</v>
      </c>
      <c r="J200" s="7">
        <v>3825</v>
      </c>
      <c r="K200" s="7">
        <v>0</v>
      </c>
      <c r="L200" s="7">
        <v>6375</v>
      </c>
      <c r="M200" s="10" t="s">
        <v>290</v>
      </c>
    </row>
    <row r="201" spans="1:13" s="8" customFormat="1" ht="11.25">
      <c r="A201" s="11">
        <v>45692</v>
      </c>
      <c r="B201" s="7" t="s">
        <v>215</v>
      </c>
      <c r="C201" s="7">
        <v>1200</v>
      </c>
      <c r="D201" s="7" t="s">
        <v>11</v>
      </c>
      <c r="E201" s="7">
        <v>675</v>
      </c>
      <c r="F201" s="7">
        <v>680</v>
      </c>
      <c r="G201" s="7">
        <v>688</v>
      </c>
      <c r="H201" s="7">
        <v>0</v>
      </c>
      <c r="I201" s="7">
        <v>0</v>
      </c>
      <c r="J201" s="7">
        <v>0</v>
      </c>
      <c r="K201" s="7">
        <v>0</v>
      </c>
      <c r="L201" s="7">
        <v>0</v>
      </c>
      <c r="M201" s="9" t="s">
        <v>293</v>
      </c>
    </row>
    <row r="202" spans="1:13" s="8" customFormat="1" ht="11.25">
      <c r="A202" s="11">
        <v>45692</v>
      </c>
      <c r="B202" s="7" t="s">
        <v>431</v>
      </c>
      <c r="C202" s="7">
        <v>825</v>
      </c>
      <c r="D202" s="7" t="s">
        <v>11</v>
      </c>
      <c r="E202" s="7">
        <v>768</v>
      </c>
      <c r="F202" s="7">
        <v>772</v>
      </c>
      <c r="G202" s="7">
        <v>778</v>
      </c>
      <c r="H202" s="7">
        <v>0</v>
      </c>
      <c r="I202" s="7">
        <v>0</v>
      </c>
      <c r="J202" s="7">
        <v>0</v>
      </c>
      <c r="K202" s="7">
        <v>0</v>
      </c>
      <c r="L202" s="7">
        <v>-8250</v>
      </c>
      <c r="M202" s="9" t="s">
        <v>291</v>
      </c>
    </row>
    <row r="203" spans="1:13" s="8" customFormat="1" ht="11.25">
      <c r="A203" s="11">
        <v>45691</v>
      </c>
      <c r="B203" s="7" t="s">
        <v>281</v>
      </c>
      <c r="C203" s="7">
        <v>375</v>
      </c>
      <c r="D203" s="7" t="s">
        <v>11</v>
      </c>
      <c r="E203" s="7">
        <v>1427</v>
      </c>
      <c r="F203" s="7">
        <v>1433</v>
      </c>
      <c r="G203" s="7">
        <v>1445</v>
      </c>
      <c r="H203" s="7">
        <v>0</v>
      </c>
      <c r="I203" s="7">
        <v>2250</v>
      </c>
      <c r="J203" s="7">
        <v>0</v>
      </c>
      <c r="K203" s="7">
        <v>0</v>
      </c>
      <c r="L203" s="7">
        <v>2250</v>
      </c>
      <c r="M203" s="12" t="s">
        <v>313</v>
      </c>
    </row>
    <row r="204" spans="1:13" s="8" customFormat="1" ht="11.25">
      <c r="A204" s="11">
        <v>45689</v>
      </c>
      <c r="B204" s="7" t="s">
        <v>281</v>
      </c>
      <c r="C204" s="7">
        <v>375</v>
      </c>
      <c r="D204" s="7" t="s">
        <v>11</v>
      </c>
      <c r="E204" s="7">
        <v>1305</v>
      </c>
      <c r="F204" s="7">
        <v>1312</v>
      </c>
      <c r="G204" s="7">
        <v>1325</v>
      </c>
      <c r="H204" s="7">
        <v>0</v>
      </c>
      <c r="I204" s="7">
        <v>2625</v>
      </c>
      <c r="J204" s="7">
        <v>4875</v>
      </c>
      <c r="K204" s="7">
        <v>0</v>
      </c>
      <c r="L204" s="7">
        <v>7500</v>
      </c>
      <c r="M204" s="9" t="s">
        <v>290</v>
      </c>
    </row>
    <row r="205" spans="1:13" s="8" customFormat="1" ht="11.25">
      <c r="A205" s="11">
        <v>45688</v>
      </c>
      <c r="B205" s="7" t="s">
        <v>281</v>
      </c>
      <c r="C205" s="7">
        <v>375</v>
      </c>
      <c r="D205" s="7" t="s">
        <v>11</v>
      </c>
      <c r="E205" s="7">
        <v>1301</v>
      </c>
      <c r="F205" s="7">
        <v>1308</v>
      </c>
      <c r="G205" s="7">
        <v>1319</v>
      </c>
      <c r="H205" s="7">
        <v>0</v>
      </c>
      <c r="I205" s="7">
        <v>0</v>
      </c>
      <c r="J205" s="7">
        <v>0</v>
      </c>
      <c r="K205" s="7">
        <v>0</v>
      </c>
      <c r="L205" s="7">
        <v>1031</v>
      </c>
      <c r="M205" s="13" t="s">
        <v>430</v>
      </c>
    </row>
    <row r="206" spans="1:13" s="8" customFormat="1" ht="11.25">
      <c r="A206" s="11">
        <v>45687</v>
      </c>
      <c r="B206" s="7" t="s">
        <v>203</v>
      </c>
      <c r="C206" s="7">
        <v>750</v>
      </c>
      <c r="D206" s="7" t="s">
        <v>11</v>
      </c>
      <c r="E206" s="7">
        <v>987</v>
      </c>
      <c r="F206" s="7">
        <v>991</v>
      </c>
      <c r="G206" s="7">
        <v>999</v>
      </c>
      <c r="H206" s="7">
        <v>0</v>
      </c>
      <c r="I206" s="7">
        <v>3000</v>
      </c>
      <c r="J206" s="7">
        <v>6000</v>
      </c>
      <c r="K206" s="7">
        <v>0</v>
      </c>
      <c r="L206" s="7">
        <v>9000</v>
      </c>
      <c r="M206" s="12" t="s">
        <v>290</v>
      </c>
    </row>
    <row r="207" spans="1:13" s="8" customFormat="1" ht="11.25">
      <c r="A207" s="11">
        <v>45686</v>
      </c>
      <c r="B207" s="7" t="s">
        <v>425</v>
      </c>
      <c r="C207" s="7">
        <v>350</v>
      </c>
      <c r="D207" s="7" t="s">
        <v>20</v>
      </c>
      <c r="E207" s="7">
        <v>1525</v>
      </c>
      <c r="F207" s="7">
        <v>1533</v>
      </c>
      <c r="G207" s="7">
        <v>1545</v>
      </c>
      <c r="H207" s="7">
        <v>0</v>
      </c>
      <c r="I207" s="7">
        <v>2800</v>
      </c>
      <c r="J207" s="7">
        <v>0</v>
      </c>
      <c r="K207" s="7">
        <v>0</v>
      </c>
      <c r="L207" s="7">
        <v>2800</v>
      </c>
      <c r="M207" s="12" t="s">
        <v>313</v>
      </c>
    </row>
    <row r="208" spans="1:13" s="8" customFormat="1" ht="11.25">
      <c r="A208" s="11">
        <v>45685</v>
      </c>
      <c r="B208" s="7" t="s">
        <v>203</v>
      </c>
      <c r="C208" s="7">
        <v>750</v>
      </c>
      <c r="D208" s="7" t="s">
        <v>80</v>
      </c>
      <c r="E208" s="7">
        <v>913</v>
      </c>
      <c r="F208" s="7">
        <v>908</v>
      </c>
      <c r="G208" s="7">
        <v>900</v>
      </c>
      <c r="H208" s="7">
        <v>0</v>
      </c>
      <c r="I208" s="7">
        <v>3750</v>
      </c>
      <c r="J208" s="7">
        <v>0</v>
      </c>
      <c r="K208" s="7">
        <v>0</v>
      </c>
      <c r="L208" s="7">
        <v>3750</v>
      </c>
      <c r="M208" s="12" t="s">
        <v>313</v>
      </c>
    </row>
    <row r="209" spans="1:13" s="8" customFormat="1" ht="11.25">
      <c r="A209" s="11">
        <v>45684</v>
      </c>
      <c r="B209" s="7" t="s">
        <v>429</v>
      </c>
      <c r="C209" s="7">
        <v>275</v>
      </c>
      <c r="D209" s="7" t="s">
        <v>11</v>
      </c>
      <c r="E209" s="7">
        <v>1805</v>
      </c>
      <c r="F209" s="7">
        <v>1815</v>
      </c>
      <c r="G209" s="7">
        <v>1830</v>
      </c>
      <c r="H209" s="7">
        <v>0</v>
      </c>
      <c r="I209" s="7">
        <v>2750</v>
      </c>
      <c r="J209" s="7">
        <v>0</v>
      </c>
      <c r="K209" s="7">
        <v>0</v>
      </c>
      <c r="L209" s="7">
        <v>2750</v>
      </c>
      <c r="M209" s="12" t="s">
        <v>313</v>
      </c>
    </row>
    <row r="210" spans="1:13" s="8" customFormat="1" ht="11.25">
      <c r="A210" s="11">
        <v>45681</v>
      </c>
      <c r="B210" s="7" t="s">
        <v>187</v>
      </c>
      <c r="C210" s="7">
        <v>900</v>
      </c>
      <c r="D210" s="7" t="s">
        <v>11</v>
      </c>
      <c r="E210" s="7">
        <v>560</v>
      </c>
      <c r="F210" s="7">
        <v>564</v>
      </c>
      <c r="G210" s="7">
        <v>570</v>
      </c>
      <c r="H210" s="7">
        <v>0</v>
      </c>
      <c r="I210" s="7">
        <v>0</v>
      </c>
      <c r="J210" s="7">
        <v>0</v>
      </c>
      <c r="K210" s="7">
        <v>0</v>
      </c>
      <c r="L210" s="7">
        <v>-9000</v>
      </c>
      <c r="M210" s="12" t="s">
        <v>291</v>
      </c>
    </row>
    <row r="211" spans="1:13" s="8" customFormat="1" ht="11.25">
      <c r="A211" s="11">
        <v>45680</v>
      </c>
      <c r="B211" s="7" t="s">
        <v>387</v>
      </c>
      <c r="C211" s="7">
        <v>475</v>
      </c>
      <c r="D211" s="7" t="s">
        <v>11</v>
      </c>
      <c r="E211" s="7">
        <v>1638</v>
      </c>
      <c r="F211" s="7">
        <v>1648</v>
      </c>
      <c r="G211" s="7">
        <v>1655</v>
      </c>
      <c r="H211" s="7">
        <v>0</v>
      </c>
      <c r="I211" s="7">
        <v>4750</v>
      </c>
      <c r="J211" s="7">
        <v>0</v>
      </c>
      <c r="K211" s="7">
        <v>0</v>
      </c>
      <c r="L211" s="7">
        <v>4750</v>
      </c>
      <c r="M211" s="12" t="s">
        <v>313</v>
      </c>
    </row>
    <row r="212" spans="1:13" s="8" customFormat="1" ht="11.25">
      <c r="A212" s="11">
        <v>45679</v>
      </c>
      <c r="B212" s="7" t="s">
        <v>387</v>
      </c>
      <c r="C212" s="7">
        <v>475</v>
      </c>
      <c r="D212" s="7" t="s">
        <v>11</v>
      </c>
      <c r="E212" s="7">
        <v>1638</v>
      </c>
      <c r="F212" s="7">
        <v>1648</v>
      </c>
      <c r="G212" s="7">
        <v>1655</v>
      </c>
      <c r="H212" s="7">
        <v>0</v>
      </c>
      <c r="I212" s="7">
        <v>0</v>
      </c>
      <c r="J212" s="7">
        <v>0</v>
      </c>
      <c r="K212" s="7">
        <v>0</v>
      </c>
      <c r="L212" s="7">
        <v>-3277</v>
      </c>
      <c r="M212" s="12" t="s">
        <v>427</v>
      </c>
    </row>
    <row r="213" spans="1:13" s="8" customFormat="1" ht="11.25">
      <c r="A213" s="11">
        <v>45678</v>
      </c>
      <c r="B213" s="7" t="s">
        <v>413</v>
      </c>
      <c r="C213" s="7">
        <v>525</v>
      </c>
      <c r="D213" s="7" t="s">
        <v>20</v>
      </c>
      <c r="E213" s="7">
        <v>1080</v>
      </c>
      <c r="F213" s="7">
        <v>1086</v>
      </c>
      <c r="G213" s="7">
        <v>1095</v>
      </c>
      <c r="H213" s="7">
        <v>0</v>
      </c>
      <c r="I213" s="7">
        <v>3150</v>
      </c>
      <c r="J213" s="7">
        <v>0</v>
      </c>
      <c r="K213" s="7">
        <v>0</v>
      </c>
      <c r="L213" s="7">
        <v>3150</v>
      </c>
      <c r="M213" s="12" t="s">
        <v>313</v>
      </c>
    </row>
    <row r="214" spans="1:13" s="8" customFormat="1" ht="11.25">
      <c r="A214" s="11">
        <v>45677</v>
      </c>
      <c r="B214" s="7" t="s">
        <v>425</v>
      </c>
      <c r="C214" s="7">
        <v>350</v>
      </c>
      <c r="D214" s="7" t="s">
        <v>20</v>
      </c>
      <c r="E214" s="7">
        <v>1590</v>
      </c>
      <c r="F214" s="7">
        <v>1598</v>
      </c>
      <c r="G214" s="7">
        <v>1610</v>
      </c>
      <c r="H214" s="7">
        <v>0</v>
      </c>
      <c r="I214" s="7">
        <v>2800</v>
      </c>
      <c r="J214" s="7">
        <v>4200</v>
      </c>
      <c r="K214" s="7">
        <v>0</v>
      </c>
      <c r="L214" s="7">
        <v>8000</v>
      </c>
      <c r="M214" s="12" t="s">
        <v>290</v>
      </c>
    </row>
    <row r="215" spans="1:13" s="8" customFormat="1" ht="11.25">
      <c r="A215" s="11">
        <v>45674</v>
      </c>
      <c r="B215" s="7" t="s">
        <v>325</v>
      </c>
      <c r="C215" s="7">
        <v>400</v>
      </c>
      <c r="D215" s="7" t="s">
        <v>11</v>
      </c>
      <c r="E215" s="7">
        <v>1330</v>
      </c>
      <c r="F215" s="7">
        <v>1338</v>
      </c>
      <c r="G215" s="7">
        <v>1350</v>
      </c>
      <c r="H215" s="7">
        <v>0</v>
      </c>
      <c r="I215" s="7">
        <v>0</v>
      </c>
      <c r="J215" s="7">
        <v>0</v>
      </c>
      <c r="K215" s="7">
        <v>0</v>
      </c>
      <c r="L215" s="7">
        <v>-800</v>
      </c>
      <c r="M215" s="12" t="s">
        <v>291</v>
      </c>
    </row>
    <row r="216" spans="1:13" s="8" customFormat="1" ht="11.25">
      <c r="A216" s="11">
        <v>45673</v>
      </c>
      <c r="B216" s="7" t="s">
        <v>426</v>
      </c>
      <c r="C216" s="7">
        <v>725</v>
      </c>
      <c r="D216" s="7" t="s">
        <v>11</v>
      </c>
      <c r="E216" s="7">
        <v>632</v>
      </c>
      <c r="F216" s="7">
        <v>636</v>
      </c>
      <c r="G216" s="7">
        <v>642</v>
      </c>
      <c r="H216" s="7">
        <v>0</v>
      </c>
      <c r="I216" s="7">
        <v>2900</v>
      </c>
      <c r="J216" s="7">
        <v>0</v>
      </c>
      <c r="K216" s="7">
        <v>0</v>
      </c>
      <c r="L216" s="7">
        <v>2900</v>
      </c>
      <c r="M216" s="12" t="s">
        <v>313</v>
      </c>
    </row>
    <row r="217" spans="1:13" s="8" customFormat="1" ht="11.25">
      <c r="A217" s="11">
        <v>45672</v>
      </c>
      <c r="B217" s="7" t="s">
        <v>425</v>
      </c>
      <c r="C217" s="7">
        <v>350</v>
      </c>
      <c r="D217" s="7" t="s">
        <v>20</v>
      </c>
      <c r="E217" s="7">
        <v>1515</v>
      </c>
      <c r="F217" s="7">
        <v>1525</v>
      </c>
      <c r="G217" s="7">
        <v>1540</v>
      </c>
      <c r="H217" s="7">
        <v>0</v>
      </c>
      <c r="I217" s="7">
        <v>3500</v>
      </c>
      <c r="J217" s="7">
        <v>0</v>
      </c>
      <c r="K217" s="7">
        <v>0</v>
      </c>
      <c r="L217" s="7">
        <v>3500</v>
      </c>
      <c r="M217" s="12" t="s">
        <v>313</v>
      </c>
    </row>
    <row r="218" spans="1:13" s="8" customFormat="1" ht="11.25">
      <c r="A218" s="11">
        <v>45671</v>
      </c>
      <c r="B218" s="7" t="s">
        <v>424</v>
      </c>
      <c r="C218" s="7">
        <v>400</v>
      </c>
      <c r="D218" s="7" t="s">
        <v>20</v>
      </c>
      <c r="E218" s="7">
        <v>1287</v>
      </c>
      <c r="F218" s="7">
        <v>1294</v>
      </c>
      <c r="G218" s="7">
        <v>1307</v>
      </c>
      <c r="H218" s="7">
        <v>0</v>
      </c>
      <c r="I218" s="7">
        <v>2800</v>
      </c>
      <c r="J218" s="7">
        <v>0</v>
      </c>
      <c r="K218" s="7">
        <v>0</v>
      </c>
      <c r="L218" s="7">
        <v>2800</v>
      </c>
      <c r="M218" s="12" t="s">
        <v>313</v>
      </c>
    </row>
    <row r="219" spans="1:13" s="8" customFormat="1" ht="11.25">
      <c r="A219" s="11">
        <v>45670</v>
      </c>
      <c r="B219" s="7" t="s">
        <v>423</v>
      </c>
      <c r="C219" s="7">
        <v>1000</v>
      </c>
      <c r="D219" s="7" t="s">
        <v>20</v>
      </c>
      <c r="E219" s="7">
        <v>467</v>
      </c>
      <c r="F219" s="7">
        <v>470</v>
      </c>
      <c r="G219" s="7">
        <v>475</v>
      </c>
      <c r="H219" s="7">
        <v>0</v>
      </c>
      <c r="I219" s="7">
        <v>0</v>
      </c>
      <c r="J219" s="7">
        <v>0</v>
      </c>
      <c r="K219" s="7">
        <v>0</v>
      </c>
      <c r="L219" s="7">
        <v>-2000</v>
      </c>
      <c r="M219" s="12" t="s">
        <v>291</v>
      </c>
    </row>
    <row r="220" spans="1:13" s="8" customFormat="1" ht="11.25">
      <c r="A220" s="11">
        <v>45667</v>
      </c>
      <c r="B220" s="7" t="s">
        <v>418</v>
      </c>
      <c r="C220" s="7">
        <v>1200</v>
      </c>
      <c r="D220" s="7" t="s">
        <v>20</v>
      </c>
      <c r="E220" s="7">
        <v>676</v>
      </c>
      <c r="F220" s="7">
        <v>679</v>
      </c>
      <c r="G220" s="7">
        <v>685</v>
      </c>
      <c r="H220" s="7">
        <v>0</v>
      </c>
      <c r="I220" s="7">
        <v>3600</v>
      </c>
      <c r="J220" s="7">
        <v>0</v>
      </c>
      <c r="K220" s="7">
        <v>0</v>
      </c>
      <c r="L220" s="7">
        <v>3600</v>
      </c>
      <c r="M220" s="12" t="s">
        <v>313</v>
      </c>
    </row>
    <row r="221" spans="1:13" s="8" customFormat="1" ht="11.25">
      <c r="A221" s="11">
        <v>45666</v>
      </c>
      <c r="B221" s="7" t="s">
        <v>418</v>
      </c>
      <c r="C221" s="7">
        <v>1200</v>
      </c>
      <c r="D221" s="7" t="s">
        <v>20</v>
      </c>
      <c r="E221" s="7">
        <v>665</v>
      </c>
      <c r="F221" s="7">
        <v>678</v>
      </c>
      <c r="G221" s="7">
        <v>675</v>
      </c>
      <c r="H221" s="7">
        <v>0</v>
      </c>
      <c r="I221" s="7">
        <v>15600</v>
      </c>
      <c r="J221" s="7">
        <v>0</v>
      </c>
      <c r="K221" s="7">
        <v>0</v>
      </c>
      <c r="L221" s="7">
        <v>15300</v>
      </c>
      <c r="M221" s="12" t="s">
        <v>313</v>
      </c>
    </row>
    <row r="222" spans="1:13" s="8" customFormat="1" ht="11.25">
      <c r="A222" s="11">
        <v>45665</v>
      </c>
      <c r="B222" s="7" t="s">
        <v>393</v>
      </c>
      <c r="C222" s="7">
        <v>500</v>
      </c>
      <c r="D222" s="7" t="s">
        <v>20</v>
      </c>
      <c r="E222" s="7">
        <v>1274</v>
      </c>
      <c r="F222" s="7">
        <v>1280</v>
      </c>
      <c r="G222" s="7">
        <v>1290</v>
      </c>
      <c r="H222" s="7">
        <v>0</v>
      </c>
      <c r="I222" s="7">
        <v>0</v>
      </c>
      <c r="J222" s="7">
        <v>0</v>
      </c>
      <c r="K222" s="7">
        <v>0</v>
      </c>
      <c r="L222" s="7">
        <v>0</v>
      </c>
      <c r="M222" s="12" t="s">
        <v>294</v>
      </c>
    </row>
    <row r="223" spans="1:13" s="8" customFormat="1" ht="11.25">
      <c r="A223" s="11">
        <v>45663</v>
      </c>
      <c r="B223" s="7" t="s">
        <v>422</v>
      </c>
      <c r="C223" s="7">
        <v>150</v>
      </c>
      <c r="D223" s="7" t="s">
        <v>20</v>
      </c>
      <c r="E223" s="7">
        <v>4000</v>
      </c>
      <c r="F223" s="7">
        <v>4020</v>
      </c>
      <c r="G223" s="7">
        <v>4050</v>
      </c>
      <c r="H223" s="7">
        <v>0</v>
      </c>
      <c r="I223" s="7">
        <v>0</v>
      </c>
      <c r="J223" s="7">
        <v>0</v>
      </c>
      <c r="K223" s="7">
        <v>0</v>
      </c>
      <c r="L223" s="7">
        <v>0</v>
      </c>
      <c r="M223" s="12" t="s">
        <v>294</v>
      </c>
    </row>
    <row r="224" spans="1:13" s="8" customFormat="1" ht="11.25">
      <c r="A224" s="11">
        <v>45660</v>
      </c>
      <c r="B224" s="7" t="s">
        <v>421</v>
      </c>
      <c r="C224" s="7">
        <v>1375</v>
      </c>
      <c r="D224" s="7" t="s">
        <v>20</v>
      </c>
      <c r="E224" s="7">
        <v>432</v>
      </c>
      <c r="F224" s="7">
        <v>435</v>
      </c>
      <c r="G224" s="7">
        <v>440</v>
      </c>
      <c r="H224" s="7">
        <v>0</v>
      </c>
      <c r="I224" s="7">
        <v>5205</v>
      </c>
      <c r="J224" s="7">
        <v>6875</v>
      </c>
      <c r="K224" s="7">
        <v>0</v>
      </c>
      <c r="L224" s="7">
        <v>12080</v>
      </c>
      <c r="M224" s="12" t="s">
        <v>290</v>
      </c>
    </row>
    <row r="225" spans="1:13" s="8" customFormat="1" ht="11.25">
      <c r="A225" s="11">
        <v>45659</v>
      </c>
      <c r="B225" s="7" t="s">
        <v>421</v>
      </c>
      <c r="C225" s="7">
        <v>1375</v>
      </c>
      <c r="D225" s="7" t="s">
        <v>20</v>
      </c>
      <c r="E225" s="7">
        <v>417</v>
      </c>
      <c r="F225" s="7">
        <v>420</v>
      </c>
      <c r="G225" s="7">
        <v>426</v>
      </c>
      <c r="H225" s="7">
        <v>0</v>
      </c>
      <c r="I225" s="7">
        <v>4125</v>
      </c>
      <c r="J225" s="7">
        <v>0</v>
      </c>
      <c r="K225" s="7">
        <v>0</v>
      </c>
      <c r="L225" s="7">
        <v>4125</v>
      </c>
      <c r="M225" s="12" t="s">
        <v>313</v>
      </c>
    </row>
    <row r="226" spans="1:13" s="8" customFormat="1" ht="11.25">
      <c r="A226" s="11">
        <v>45658</v>
      </c>
      <c r="B226" s="7" t="s">
        <v>417</v>
      </c>
      <c r="C226" s="7">
        <v>500</v>
      </c>
      <c r="D226" s="7" t="s">
        <v>20</v>
      </c>
      <c r="E226" s="7">
        <v>1687</v>
      </c>
      <c r="F226" s="7">
        <v>1694</v>
      </c>
      <c r="G226" s="7">
        <v>1705</v>
      </c>
      <c r="H226" s="7">
        <v>0</v>
      </c>
      <c r="I226" s="7">
        <v>3500</v>
      </c>
      <c r="J226" s="7">
        <v>0</v>
      </c>
      <c r="K226" s="7">
        <v>0</v>
      </c>
      <c r="L226" s="7">
        <v>3500</v>
      </c>
      <c r="M226" s="12" t="s">
        <v>313</v>
      </c>
    </row>
    <row r="227" spans="1:13" s="8" customFormat="1" ht="11.25">
      <c r="A227" s="11">
        <v>45657</v>
      </c>
      <c r="B227" s="7" t="s">
        <v>421</v>
      </c>
      <c r="C227" s="7">
        <v>1375</v>
      </c>
      <c r="D227" s="7" t="s">
        <v>20</v>
      </c>
      <c r="E227" s="7">
        <v>410</v>
      </c>
      <c r="F227" s="7">
        <v>413</v>
      </c>
      <c r="G227" s="7">
        <v>418</v>
      </c>
      <c r="H227" s="7">
        <v>0</v>
      </c>
      <c r="I227" s="7">
        <v>4125</v>
      </c>
      <c r="J227" s="7">
        <v>0</v>
      </c>
      <c r="K227" s="7">
        <v>0</v>
      </c>
      <c r="L227" s="7">
        <v>4125</v>
      </c>
      <c r="M227" s="12" t="s">
        <v>313</v>
      </c>
    </row>
    <row r="228" spans="1:13" s="8" customFormat="1" ht="11.25">
      <c r="A228" s="11">
        <v>45656</v>
      </c>
      <c r="B228" s="7" t="s">
        <v>12</v>
      </c>
      <c r="C228" s="7">
        <v>400</v>
      </c>
      <c r="D228" s="7" t="s">
        <v>20</v>
      </c>
      <c r="E228" s="7">
        <v>1260</v>
      </c>
      <c r="F228" s="7">
        <v>1268</v>
      </c>
      <c r="G228" s="7">
        <v>1280</v>
      </c>
      <c r="H228" s="7">
        <v>0</v>
      </c>
      <c r="I228" s="7">
        <v>0</v>
      </c>
      <c r="J228" s="7">
        <v>0</v>
      </c>
      <c r="K228" s="7">
        <v>0</v>
      </c>
      <c r="L228" s="7">
        <v>-8000</v>
      </c>
      <c r="M228" s="12" t="s">
        <v>291</v>
      </c>
    </row>
    <row r="229" spans="1:13" s="8" customFormat="1" ht="11.25">
      <c r="A229" s="11">
        <v>45653</v>
      </c>
      <c r="B229" s="7" t="s">
        <v>10</v>
      </c>
      <c r="C229" s="7">
        <v>325</v>
      </c>
      <c r="D229" s="7" t="s">
        <v>11</v>
      </c>
      <c r="E229" s="7">
        <v>1517</v>
      </c>
      <c r="F229" s="7">
        <v>1527</v>
      </c>
      <c r="G229" s="7">
        <v>1542</v>
      </c>
      <c r="H229" s="7">
        <v>0</v>
      </c>
      <c r="I229" s="7">
        <v>0</v>
      </c>
      <c r="J229" s="7">
        <v>0</v>
      </c>
      <c r="K229" s="7">
        <v>0</v>
      </c>
      <c r="L229" s="7">
        <v>-975</v>
      </c>
      <c r="M229" s="12" t="s">
        <v>428</v>
      </c>
    </row>
    <row r="230" spans="1:13" s="8" customFormat="1" ht="11.25">
      <c r="A230" s="11">
        <v>45652</v>
      </c>
      <c r="B230" s="7" t="s">
        <v>12</v>
      </c>
      <c r="C230" s="7">
        <v>400</v>
      </c>
      <c r="D230" s="7" t="s">
        <v>20</v>
      </c>
      <c r="E230" s="7">
        <v>1207</v>
      </c>
      <c r="F230" s="7">
        <v>1214</v>
      </c>
      <c r="G230" s="7">
        <v>1225</v>
      </c>
      <c r="H230" s="7">
        <v>0</v>
      </c>
      <c r="I230" s="7">
        <v>2800</v>
      </c>
      <c r="J230" s="7">
        <v>4400</v>
      </c>
      <c r="K230" s="7">
        <v>0</v>
      </c>
      <c r="L230" s="7">
        <v>7200</v>
      </c>
      <c r="M230" s="12" t="s">
        <v>290</v>
      </c>
    </row>
    <row r="231" spans="1:13" s="8" customFormat="1" ht="11.25">
      <c r="A231" s="11">
        <v>45650</v>
      </c>
      <c r="B231" s="7" t="s">
        <v>414</v>
      </c>
      <c r="C231" s="7">
        <v>650</v>
      </c>
      <c r="D231" s="7" t="s">
        <v>20</v>
      </c>
      <c r="E231" s="7">
        <v>1624</v>
      </c>
      <c r="F231" s="7">
        <v>1630</v>
      </c>
      <c r="G231" s="7">
        <v>1640</v>
      </c>
      <c r="H231" s="7">
        <v>0</v>
      </c>
      <c r="I231" s="7">
        <v>0</v>
      </c>
      <c r="J231" s="7">
        <v>0</v>
      </c>
      <c r="K231" s="7">
        <v>0</v>
      </c>
      <c r="L231" s="7">
        <v>0</v>
      </c>
      <c r="M231" s="12" t="s">
        <v>294</v>
      </c>
    </row>
    <row r="232" spans="1:13" s="8" customFormat="1" ht="11.25">
      <c r="A232" s="11">
        <v>45649</v>
      </c>
      <c r="B232" s="7" t="s">
        <v>47</v>
      </c>
      <c r="C232" s="7">
        <v>475</v>
      </c>
      <c r="D232" s="7" t="s">
        <v>20</v>
      </c>
      <c r="E232" s="7">
        <v>1600</v>
      </c>
      <c r="F232" s="7">
        <v>1608</v>
      </c>
      <c r="G232" s="7">
        <v>1620</v>
      </c>
      <c r="H232" s="7">
        <v>0</v>
      </c>
      <c r="I232" s="7">
        <v>0</v>
      </c>
      <c r="J232" s="7">
        <v>0</v>
      </c>
      <c r="K232" s="7">
        <v>0</v>
      </c>
      <c r="L232" s="7">
        <v>-9500</v>
      </c>
      <c r="M232" s="12" t="s">
        <v>420</v>
      </c>
    </row>
    <row r="233" spans="1:13" s="8" customFormat="1" ht="11.25">
      <c r="A233" s="11">
        <v>45646</v>
      </c>
      <c r="B233" s="7" t="s">
        <v>419</v>
      </c>
      <c r="C233" s="7">
        <v>1000</v>
      </c>
      <c r="D233" s="7" t="s">
        <v>20</v>
      </c>
      <c r="E233" s="7">
        <v>601</v>
      </c>
      <c r="F233" s="7">
        <v>605</v>
      </c>
      <c r="G233" s="7">
        <v>612</v>
      </c>
      <c r="H233" s="7">
        <v>0</v>
      </c>
      <c r="I233" s="7">
        <v>0</v>
      </c>
      <c r="J233" s="7">
        <v>0</v>
      </c>
      <c r="K233" s="7">
        <v>0</v>
      </c>
      <c r="L233" s="7">
        <v>-11000</v>
      </c>
      <c r="M233" s="12" t="s">
        <v>290</v>
      </c>
    </row>
    <row r="234" spans="1:13" s="8" customFormat="1" ht="11.25">
      <c r="A234" s="11">
        <v>45645</v>
      </c>
      <c r="B234" s="7" t="s">
        <v>414</v>
      </c>
      <c r="C234" s="7">
        <v>650</v>
      </c>
      <c r="D234" s="7" t="s">
        <v>20</v>
      </c>
      <c r="E234" s="7">
        <v>1533</v>
      </c>
      <c r="F234" s="7">
        <v>1539</v>
      </c>
      <c r="G234" s="7">
        <v>1548</v>
      </c>
      <c r="H234" s="7">
        <v>0</v>
      </c>
      <c r="I234" s="7">
        <v>3900</v>
      </c>
      <c r="J234" s="7">
        <v>5850</v>
      </c>
      <c r="K234" s="7">
        <v>0</v>
      </c>
      <c r="L234" s="7">
        <v>9750</v>
      </c>
      <c r="M234" s="12" t="s">
        <v>290</v>
      </c>
    </row>
    <row r="235" spans="1:13" s="8" customFormat="1" ht="11.25">
      <c r="A235" s="11">
        <v>45644</v>
      </c>
      <c r="B235" s="7" t="s">
        <v>418</v>
      </c>
      <c r="C235" s="7">
        <v>1200</v>
      </c>
      <c r="D235" s="7" t="s">
        <v>20</v>
      </c>
      <c r="E235" s="7">
        <v>645</v>
      </c>
      <c r="F235" s="7">
        <v>648</v>
      </c>
      <c r="G235" s="7">
        <v>653</v>
      </c>
      <c r="H235" s="7">
        <v>0</v>
      </c>
      <c r="I235" s="7">
        <v>0</v>
      </c>
      <c r="J235" s="7">
        <v>0</v>
      </c>
      <c r="K235" s="7">
        <v>0</v>
      </c>
      <c r="L235" s="7">
        <v>0</v>
      </c>
      <c r="M235" s="12" t="s">
        <v>294</v>
      </c>
    </row>
    <row r="236" spans="1:13" s="8" customFormat="1" ht="11.25">
      <c r="A236" s="11">
        <v>45643</v>
      </c>
      <c r="B236" s="7" t="s">
        <v>413</v>
      </c>
      <c r="C236" s="7">
        <v>525</v>
      </c>
      <c r="D236" s="7" t="s">
        <v>20</v>
      </c>
      <c r="E236" s="7">
        <v>1195</v>
      </c>
      <c r="F236" s="7">
        <v>1203</v>
      </c>
      <c r="G236" s="7">
        <v>1215</v>
      </c>
      <c r="H236" s="7">
        <v>0</v>
      </c>
      <c r="I236" s="7">
        <v>4200</v>
      </c>
      <c r="J236" s="7">
        <v>6300</v>
      </c>
      <c r="K236" s="7">
        <v>0</v>
      </c>
      <c r="L236" s="7">
        <v>10500</v>
      </c>
      <c r="M236" s="12" t="s">
        <v>290</v>
      </c>
    </row>
    <row r="237" spans="1:13" s="8" customFormat="1" ht="11.25">
      <c r="A237" s="11">
        <v>45642</v>
      </c>
      <c r="B237" s="7" t="s">
        <v>414</v>
      </c>
      <c r="C237" s="7">
        <v>650</v>
      </c>
      <c r="D237" s="7" t="s">
        <v>20</v>
      </c>
      <c r="E237" s="7">
        <v>1550</v>
      </c>
      <c r="F237" s="7">
        <v>1556</v>
      </c>
      <c r="G237" s="7">
        <v>1565</v>
      </c>
      <c r="H237" s="7">
        <v>0</v>
      </c>
      <c r="I237" s="7">
        <v>3900</v>
      </c>
      <c r="J237" s="7">
        <v>5850</v>
      </c>
      <c r="K237" s="7">
        <v>0</v>
      </c>
      <c r="L237" s="7">
        <v>9750</v>
      </c>
      <c r="M237" s="12" t="s">
        <v>290</v>
      </c>
    </row>
    <row r="238" spans="1:13" s="8" customFormat="1" ht="11.25">
      <c r="A238" s="11">
        <v>45639</v>
      </c>
      <c r="B238" s="7" t="s">
        <v>417</v>
      </c>
      <c r="C238" s="7">
        <v>500</v>
      </c>
      <c r="D238" s="7" t="s">
        <v>20</v>
      </c>
      <c r="E238" s="7">
        <v>1763</v>
      </c>
      <c r="F238" s="7">
        <v>1770</v>
      </c>
      <c r="G238" s="7">
        <v>1780</v>
      </c>
      <c r="H238" s="7">
        <v>0</v>
      </c>
      <c r="I238" s="7">
        <v>3500</v>
      </c>
      <c r="J238" s="7">
        <v>0</v>
      </c>
      <c r="K238" s="7">
        <v>0</v>
      </c>
      <c r="L238" s="7">
        <v>3500</v>
      </c>
      <c r="M238" s="12" t="s">
        <v>313</v>
      </c>
    </row>
    <row r="239" spans="1:13" s="8" customFormat="1" ht="11.25">
      <c r="A239" s="11">
        <v>45638</v>
      </c>
      <c r="B239" s="7" t="s">
        <v>47</v>
      </c>
      <c r="C239" s="7">
        <v>475</v>
      </c>
      <c r="D239" s="7" t="s">
        <v>20</v>
      </c>
      <c r="E239" s="7">
        <v>1600</v>
      </c>
      <c r="F239" s="7">
        <v>1610</v>
      </c>
      <c r="G239" s="7">
        <v>1620</v>
      </c>
      <c r="H239" s="7">
        <v>0</v>
      </c>
      <c r="I239" s="7">
        <v>4750</v>
      </c>
      <c r="J239" s="7">
        <v>4750</v>
      </c>
      <c r="K239" s="7">
        <v>0</v>
      </c>
      <c r="L239" s="7">
        <v>9500</v>
      </c>
      <c r="M239" s="12" t="s">
        <v>290</v>
      </c>
    </row>
    <row r="240" spans="1:13" s="8" customFormat="1" ht="11.25">
      <c r="A240" s="11">
        <v>45637</v>
      </c>
      <c r="B240" s="7" t="s">
        <v>413</v>
      </c>
      <c r="C240" s="7">
        <v>525</v>
      </c>
      <c r="D240" s="7" t="s">
        <v>20</v>
      </c>
      <c r="E240" s="7">
        <v>1128</v>
      </c>
      <c r="F240" s="7">
        <v>1135</v>
      </c>
      <c r="G240" s="7">
        <v>1145</v>
      </c>
      <c r="H240" s="7">
        <v>0</v>
      </c>
      <c r="I240" s="7">
        <v>3675</v>
      </c>
      <c r="J240" s="7">
        <v>0</v>
      </c>
      <c r="K240" s="7">
        <v>0</v>
      </c>
      <c r="L240" s="7">
        <v>3675</v>
      </c>
      <c r="M240" s="12" t="s">
        <v>313</v>
      </c>
    </row>
    <row r="241" spans="1:13" s="8" customFormat="1" ht="11.25">
      <c r="A241" s="11">
        <v>45636</v>
      </c>
      <c r="B241" s="7" t="s">
        <v>390</v>
      </c>
      <c r="C241" s="7">
        <v>3000</v>
      </c>
      <c r="D241" s="7" t="s">
        <v>20</v>
      </c>
      <c r="E241" s="7">
        <v>310</v>
      </c>
      <c r="F241" s="7">
        <v>312</v>
      </c>
      <c r="G241" s="7">
        <v>315</v>
      </c>
      <c r="H241" s="7">
        <v>0</v>
      </c>
      <c r="I241" s="7">
        <v>0</v>
      </c>
      <c r="J241" s="7">
        <v>0</v>
      </c>
      <c r="K241" s="7">
        <v>0</v>
      </c>
      <c r="L241" s="7">
        <v>-10800</v>
      </c>
      <c r="M241" s="12" t="s">
        <v>416</v>
      </c>
    </row>
    <row r="242" spans="1:13" s="8" customFormat="1" ht="11.25">
      <c r="A242" s="11">
        <v>45635</v>
      </c>
      <c r="B242" s="7" t="s">
        <v>413</v>
      </c>
      <c r="C242" s="7">
        <v>525</v>
      </c>
      <c r="D242" s="7" t="s">
        <v>20</v>
      </c>
      <c r="E242" s="7">
        <v>120</v>
      </c>
      <c r="F242" s="7">
        <v>1128</v>
      </c>
      <c r="G242" s="7">
        <v>1140</v>
      </c>
      <c r="H242" s="7">
        <v>0</v>
      </c>
      <c r="I242" s="7">
        <v>0</v>
      </c>
      <c r="J242" s="7">
        <v>0</v>
      </c>
      <c r="K242" s="7">
        <v>0</v>
      </c>
      <c r="L242" s="7">
        <v>-6300</v>
      </c>
      <c r="M242" s="12" t="s">
        <v>415</v>
      </c>
    </row>
    <row r="243" spans="1:13" s="8" customFormat="1" ht="11.25">
      <c r="A243" s="11">
        <v>45632</v>
      </c>
      <c r="B243" s="7" t="s">
        <v>414</v>
      </c>
      <c r="C243" s="7">
        <v>650</v>
      </c>
      <c r="D243" s="7" t="s">
        <v>11</v>
      </c>
      <c r="E243" s="7">
        <v>1530</v>
      </c>
      <c r="F243" s="7">
        <v>1540</v>
      </c>
      <c r="G243" s="7">
        <v>1560</v>
      </c>
      <c r="H243" s="7">
        <v>0</v>
      </c>
      <c r="I243" s="7">
        <v>6500</v>
      </c>
      <c r="J243" s="7">
        <v>13000</v>
      </c>
      <c r="K243" s="7">
        <v>0</v>
      </c>
      <c r="L243" s="7">
        <v>19500</v>
      </c>
      <c r="M243" s="12" t="s">
        <v>290</v>
      </c>
    </row>
    <row r="244" spans="1:13" s="8" customFormat="1" ht="11.25">
      <c r="A244" s="11">
        <v>45631</v>
      </c>
      <c r="B244" s="7" t="s">
        <v>413</v>
      </c>
      <c r="C244" s="7">
        <v>525</v>
      </c>
      <c r="D244" s="7" t="s">
        <v>11</v>
      </c>
      <c r="E244" s="7">
        <v>1090</v>
      </c>
      <c r="F244" s="7">
        <v>1097</v>
      </c>
      <c r="G244" s="7">
        <v>1106</v>
      </c>
      <c r="H244" s="7">
        <v>0</v>
      </c>
      <c r="I244" s="7">
        <v>3675</v>
      </c>
      <c r="J244" s="7">
        <v>4725</v>
      </c>
      <c r="K244" s="7">
        <v>0</v>
      </c>
      <c r="L244" s="7">
        <v>8400</v>
      </c>
      <c r="M244" s="12" t="s">
        <v>290</v>
      </c>
    </row>
    <row r="245" spans="1:13" s="8" customFormat="1" ht="11.25">
      <c r="A245" s="11">
        <v>45630</v>
      </c>
      <c r="B245" s="7" t="s">
        <v>28</v>
      </c>
      <c r="C245" s="7">
        <v>175</v>
      </c>
      <c r="D245" s="7" t="s">
        <v>20</v>
      </c>
      <c r="E245" s="7">
        <v>3383</v>
      </c>
      <c r="F245" s="7">
        <v>3398</v>
      </c>
      <c r="G245" s="7">
        <v>418</v>
      </c>
      <c r="H245" s="7">
        <v>0</v>
      </c>
      <c r="I245" s="7">
        <v>0</v>
      </c>
      <c r="J245" s="7">
        <v>0</v>
      </c>
      <c r="K245" s="7">
        <v>0</v>
      </c>
      <c r="L245" s="7">
        <v>-4200</v>
      </c>
      <c r="M245" s="12" t="s">
        <v>291</v>
      </c>
    </row>
    <row r="246" spans="1:13" s="8" customFormat="1" ht="11.25">
      <c r="A246" s="11">
        <v>45629</v>
      </c>
      <c r="B246" s="7" t="s">
        <v>411</v>
      </c>
      <c r="C246" s="7">
        <v>875</v>
      </c>
      <c r="D246" s="7" t="s">
        <v>20</v>
      </c>
      <c r="E246" s="7">
        <v>833</v>
      </c>
      <c r="F246" s="7">
        <v>840</v>
      </c>
      <c r="G246" s="7">
        <v>849</v>
      </c>
      <c r="H246" s="7">
        <v>0</v>
      </c>
      <c r="I246" s="7">
        <v>0</v>
      </c>
      <c r="J246" s="7">
        <v>0</v>
      </c>
      <c r="K246" s="7">
        <v>0</v>
      </c>
      <c r="L246" s="7">
        <v>-2406</v>
      </c>
      <c r="M246" s="12" t="s">
        <v>412</v>
      </c>
    </row>
    <row r="247" spans="1:13" s="8" customFormat="1" ht="11.25">
      <c r="A247" s="14">
        <v>45573</v>
      </c>
      <c r="B247" s="7" t="s">
        <v>185</v>
      </c>
      <c r="C247" s="7">
        <v>625</v>
      </c>
      <c r="D247" s="7" t="s">
        <v>11</v>
      </c>
      <c r="E247" s="7">
        <v>1165</v>
      </c>
      <c r="F247" s="7">
        <v>1170</v>
      </c>
      <c r="G247" s="7">
        <v>1175</v>
      </c>
      <c r="H247" s="7">
        <v>0</v>
      </c>
      <c r="I247" s="7">
        <v>3125</v>
      </c>
      <c r="J247" s="7">
        <v>0</v>
      </c>
      <c r="K247" s="7">
        <v>0</v>
      </c>
      <c r="L247" s="7">
        <v>3125</v>
      </c>
      <c r="M247" s="12" t="s">
        <v>313</v>
      </c>
    </row>
    <row r="248" spans="1:13" s="8" customFormat="1" ht="11.25">
      <c r="A248" s="14">
        <v>45572</v>
      </c>
      <c r="B248" s="7" t="s">
        <v>387</v>
      </c>
      <c r="C248" s="7">
        <v>950</v>
      </c>
      <c r="D248" s="7" t="s">
        <v>11</v>
      </c>
      <c r="E248" s="7">
        <v>1665</v>
      </c>
      <c r="F248" s="7">
        <v>1675</v>
      </c>
      <c r="G248" s="7">
        <v>1685</v>
      </c>
      <c r="H248" s="7">
        <v>0</v>
      </c>
      <c r="I248" s="7">
        <v>0</v>
      </c>
      <c r="J248" s="7">
        <v>0</v>
      </c>
      <c r="K248" s="7">
        <v>0</v>
      </c>
      <c r="L248" s="7">
        <v>0</v>
      </c>
      <c r="M248" s="12" t="s">
        <v>294</v>
      </c>
    </row>
    <row r="249" spans="1:13" s="8" customFormat="1" ht="11.25">
      <c r="A249" s="14">
        <v>45541</v>
      </c>
      <c r="B249" s="7" t="s">
        <v>410</v>
      </c>
      <c r="C249" s="7">
        <v>675</v>
      </c>
      <c r="D249" s="7" t="s">
        <v>80</v>
      </c>
      <c r="E249" s="7">
        <v>920</v>
      </c>
      <c r="F249" s="7">
        <v>915</v>
      </c>
      <c r="G249" s="7">
        <v>910</v>
      </c>
      <c r="H249" s="7">
        <v>0</v>
      </c>
      <c r="I249" s="7">
        <v>3375</v>
      </c>
      <c r="J249" s="7">
        <v>0</v>
      </c>
      <c r="K249" s="7">
        <v>0</v>
      </c>
      <c r="L249" s="7">
        <v>3375</v>
      </c>
      <c r="M249" s="12" t="s">
        <v>313</v>
      </c>
    </row>
    <row r="250" spans="1:13" s="8" customFormat="1" ht="11.25">
      <c r="A250" s="14">
        <v>45194</v>
      </c>
      <c r="B250" s="7" t="s">
        <v>406</v>
      </c>
      <c r="C250" s="7">
        <v>900</v>
      </c>
      <c r="D250" s="7" t="s">
        <v>11</v>
      </c>
      <c r="E250" s="7">
        <v>890</v>
      </c>
      <c r="F250" s="7">
        <v>895</v>
      </c>
      <c r="G250" s="7">
        <v>900</v>
      </c>
      <c r="H250" s="7">
        <v>0</v>
      </c>
      <c r="I250" s="7">
        <v>4500</v>
      </c>
      <c r="J250" s="7">
        <v>4500</v>
      </c>
      <c r="K250" s="7">
        <v>0</v>
      </c>
      <c r="L250" s="7">
        <v>9000</v>
      </c>
      <c r="M250" s="12" t="s">
        <v>290</v>
      </c>
    </row>
    <row r="251" spans="1:13" s="8" customFormat="1" ht="11.25">
      <c r="A251" s="14">
        <v>45113</v>
      </c>
      <c r="B251" s="7" t="s">
        <v>228</v>
      </c>
      <c r="C251" s="7">
        <v>4200</v>
      </c>
      <c r="D251" s="7" t="s">
        <v>11</v>
      </c>
      <c r="E251" s="7">
        <v>235</v>
      </c>
      <c r="F251" s="7">
        <v>236</v>
      </c>
      <c r="G251" s="7">
        <v>237</v>
      </c>
      <c r="H251" s="7">
        <v>238</v>
      </c>
      <c r="I251" s="7">
        <v>4200</v>
      </c>
      <c r="J251" s="7">
        <v>0</v>
      </c>
      <c r="K251" s="7">
        <v>0</v>
      </c>
      <c r="L251" s="7">
        <v>4200</v>
      </c>
      <c r="M251" s="12" t="s">
        <v>313</v>
      </c>
    </row>
    <row r="252" spans="1:13" s="8" customFormat="1" ht="11.25">
      <c r="A252" s="14">
        <v>44897</v>
      </c>
      <c r="B252" s="7" t="s">
        <v>162</v>
      </c>
      <c r="C252" s="7">
        <v>3850</v>
      </c>
      <c r="D252" s="7" t="s">
        <v>11</v>
      </c>
      <c r="E252" s="7">
        <v>144</v>
      </c>
      <c r="F252" s="7">
        <v>145</v>
      </c>
      <c r="G252" s="7">
        <v>146</v>
      </c>
      <c r="H252" s="7">
        <v>147</v>
      </c>
      <c r="I252" s="7">
        <v>3850</v>
      </c>
      <c r="J252" s="7">
        <v>3850</v>
      </c>
      <c r="K252" s="7">
        <v>0</v>
      </c>
      <c r="L252" s="7">
        <v>7700</v>
      </c>
      <c r="M252" s="12" t="s">
        <v>292</v>
      </c>
    </row>
    <row r="253" spans="1:13" s="8" customFormat="1" ht="11.25">
      <c r="A253" s="14">
        <v>44834</v>
      </c>
      <c r="B253" s="7" t="s">
        <v>212</v>
      </c>
      <c r="C253" s="7">
        <v>1075</v>
      </c>
      <c r="D253" s="7" t="s">
        <v>11</v>
      </c>
      <c r="E253" s="7">
        <v>380</v>
      </c>
      <c r="F253" s="7">
        <v>385</v>
      </c>
      <c r="G253" s="7">
        <v>390</v>
      </c>
      <c r="H253" s="7">
        <v>395</v>
      </c>
      <c r="I253" s="7">
        <v>5375</v>
      </c>
      <c r="J253" s="7">
        <v>5375</v>
      </c>
      <c r="K253" s="7">
        <v>5375</v>
      </c>
      <c r="L253" s="7">
        <v>16125</v>
      </c>
      <c r="M253" s="12" t="s">
        <v>290</v>
      </c>
    </row>
    <row r="254" spans="1:13" s="8" customFormat="1" ht="11.25">
      <c r="A254" s="14">
        <v>44811</v>
      </c>
      <c r="B254" s="7" t="s">
        <v>387</v>
      </c>
      <c r="C254" s="7">
        <v>950</v>
      </c>
      <c r="D254" s="7" t="s">
        <v>80</v>
      </c>
      <c r="E254" s="7">
        <v>750</v>
      </c>
      <c r="F254" s="7">
        <v>745</v>
      </c>
      <c r="G254" s="7">
        <v>740</v>
      </c>
      <c r="H254" s="7">
        <v>735</v>
      </c>
      <c r="I254" s="7">
        <v>4750</v>
      </c>
      <c r="J254" s="7">
        <v>0</v>
      </c>
      <c r="K254" s="7">
        <v>0</v>
      </c>
      <c r="L254" s="7">
        <v>4750</v>
      </c>
      <c r="M254" s="12" t="s">
        <v>313</v>
      </c>
    </row>
    <row r="255" spans="1:13" s="8" customFormat="1" ht="11.25">
      <c r="A255" s="14">
        <v>44810</v>
      </c>
      <c r="B255" s="7" t="s">
        <v>219</v>
      </c>
      <c r="C255" s="7">
        <v>2700</v>
      </c>
      <c r="D255" s="7" t="s">
        <v>11</v>
      </c>
      <c r="E255" s="7">
        <v>227</v>
      </c>
      <c r="F255" s="7">
        <v>228.5</v>
      </c>
      <c r="G255" s="7">
        <v>230</v>
      </c>
      <c r="H255" s="7">
        <v>232</v>
      </c>
      <c r="I255" s="7">
        <v>4050</v>
      </c>
      <c r="J255" s="7">
        <v>4050</v>
      </c>
      <c r="K255" s="7">
        <v>5400</v>
      </c>
      <c r="L255" s="7">
        <v>13500</v>
      </c>
      <c r="M255" s="12" t="s">
        <v>290</v>
      </c>
    </row>
    <row r="256" spans="1:13" s="8" customFormat="1" ht="11.25">
      <c r="A256" s="14">
        <v>44809</v>
      </c>
      <c r="B256" s="7" t="s">
        <v>212</v>
      </c>
      <c r="C256" s="7">
        <v>1075</v>
      </c>
      <c r="D256" s="7" t="s">
        <v>11</v>
      </c>
      <c r="E256" s="7">
        <v>425</v>
      </c>
      <c r="F256" s="7">
        <v>430</v>
      </c>
      <c r="G256" s="7">
        <v>435</v>
      </c>
      <c r="H256" s="7">
        <v>440</v>
      </c>
      <c r="I256" s="7">
        <v>5375</v>
      </c>
      <c r="J256" s="7">
        <v>0</v>
      </c>
      <c r="K256" s="7">
        <v>0</v>
      </c>
      <c r="L256" s="7">
        <v>5375</v>
      </c>
      <c r="M256" s="12" t="s">
        <v>313</v>
      </c>
    </row>
    <row r="257" spans="1:13" s="8" customFormat="1" ht="11.25">
      <c r="A257" s="14">
        <v>44797</v>
      </c>
      <c r="B257" s="7" t="s">
        <v>162</v>
      </c>
      <c r="C257" s="7">
        <v>3850</v>
      </c>
      <c r="D257" s="7" t="s">
        <v>11</v>
      </c>
      <c r="E257" s="7">
        <v>136</v>
      </c>
      <c r="F257" s="7">
        <v>137</v>
      </c>
      <c r="G257" s="7">
        <v>138</v>
      </c>
      <c r="H257" s="7">
        <v>139</v>
      </c>
      <c r="I257" s="7">
        <v>38500</v>
      </c>
      <c r="J257" s="7">
        <v>0</v>
      </c>
      <c r="K257" s="7">
        <v>0</v>
      </c>
      <c r="L257" s="7">
        <v>38500</v>
      </c>
      <c r="M257" s="12" t="s">
        <v>313</v>
      </c>
    </row>
    <row r="258" spans="1:13" s="8" customFormat="1" ht="11.25">
      <c r="A258" s="14">
        <v>44795</v>
      </c>
      <c r="B258" s="7" t="s">
        <v>253</v>
      </c>
      <c r="C258" s="7">
        <v>1250</v>
      </c>
      <c r="D258" s="7" t="s">
        <v>11</v>
      </c>
      <c r="E258" s="7">
        <v>885</v>
      </c>
      <c r="F258" s="7">
        <v>890</v>
      </c>
      <c r="G258" s="7">
        <v>895</v>
      </c>
      <c r="H258" s="7">
        <v>900</v>
      </c>
      <c r="I258" s="7">
        <v>0</v>
      </c>
      <c r="J258" s="7">
        <v>0</v>
      </c>
      <c r="K258" s="7">
        <v>0</v>
      </c>
      <c r="L258" s="7">
        <v>0</v>
      </c>
      <c r="M258" s="12" t="s">
        <v>294</v>
      </c>
    </row>
    <row r="259" spans="1:13" s="8" customFormat="1" ht="11.25">
      <c r="A259" s="14">
        <v>44790</v>
      </c>
      <c r="B259" s="7" t="s">
        <v>402</v>
      </c>
      <c r="C259" s="7">
        <v>1100</v>
      </c>
      <c r="D259" s="7" t="s">
        <v>11</v>
      </c>
      <c r="E259" s="7">
        <v>585</v>
      </c>
      <c r="F259" s="7">
        <v>590</v>
      </c>
      <c r="G259" s="7">
        <v>595</v>
      </c>
      <c r="H259" s="7">
        <v>600</v>
      </c>
      <c r="I259" s="7">
        <v>5500</v>
      </c>
      <c r="J259" s="7">
        <v>0</v>
      </c>
      <c r="K259" s="7">
        <v>0</v>
      </c>
      <c r="L259" s="7">
        <v>5500</v>
      </c>
      <c r="M259" s="12" t="s">
        <v>313</v>
      </c>
    </row>
    <row r="260" spans="1:13" s="8" customFormat="1" ht="11.25">
      <c r="A260" s="14">
        <v>44783</v>
      </c>
      <c r="B260" s="7" t="s">
        <v>84</v>
      </c>
      <c r="C260" s="7">
        <v>1375</v>
      </c>
      <c r="D260" s="7" t="s">
        <v>11</v>
      </c>
      <c r="E260" s="7">
        <v>851</v>
      </c>
      <c r="F260" s="7">
        <v>854</v>
      </c>
      <c r="G260" s="7">
        <v>857</v>
      </c>
      <c r="H260" s="7">
        <v>860</v>
      </c>
      <c r="I260" s="7">
        <v>4125</v>
      </c>
      <c r="J260" s="7">
        <v>0</v>
      </c>
      <c r="K260" s="7">
        <v>0</v>
      </c>
      <c r="L260" s="7">
        <v>4125</v>
      </c>
      <c r="M260" s="12" t="s">
        <v>313</v>
      </c>
    </row>
    <row r="261" spans="1:13" s="8" customFormat="1" ht="11.25">
      <c r="A261" s="14">
        <v>44778</v>
      </c>
      <c r="B261" s="7" t="s">
        <v>328</v>
      </c>
      <c r="C261" s="7">
        <v>475</v>
      </c>
      <c r="D261" s="7" t="s">
        <v>11</v>
      </c>
      <c r="E261" s="7">
        <v>1600</v>
      </c>
      <c r="F261" s="7">
        <v>1610</v>
      </c>
      <c r="G261" s="7">
        <v>1620</v>
      </c>
      <c r="H261" s="7">
        <v>1630</v>
      </c>
      <c r="I261" s="7">
        <v>4750</v>
      </c>
      <c r="J261" s="7">
        <v>0</v>
      </c>
      <c r="K261" s="7">
        <v>0</v>
      </c>
      <c r="L261" s="7">
        <v>4750</v>
      </c>
      <c r="M261" s="12" t="s">
        <v>313</v>
      </c>
    </row>
    <row r="262" spans="1:13" s="8" customFormat="1" ht="11.25">
      <c r="A262" s="14">
        <v>44777</v>
      </c>
      <c r="B262" s="7" t="s">
        <v>212</v>
      </c>
      <c r="C262" s="7">
        <v>1075</v>
      </c>
      <c r="D262" s="7" t="s">
        <v>11</v>
      </c>
      <c r="E262" s="7">
        <v>425</v>
      </c>
      <c r="F262" s="7">
        <v>430</v>
      </c>
      <c r="G262" s="7">
        <v>435</v>
      </c>
      <c r="H262" s="7">
        <v>440</v>
      </c>
      <c r="I262" s="7">
        <v>0</v>
      </c>
      <c r="J262" s="7">
        <v>0</v>
      </c>
      <c r="K262" s="7">
        <v>0</v>
      </c>
      <c r="L262" s="7">
        <v>-7525</v>
      </c>
      <c r="M262" s="12" t="s">
        <v>291</v>
      </c>
    </row>
    <row r="263" spans="1:13" s="8" customFormat="1" ht="11.25">
      <c r="A263" s="14">
        <v>44771</v>
      </c>
      <c r="B263" s="7" t="s">
        <v>19</v>
      </c>
      <c r="C263" s="7">
        <v>425</v>
      </c>
      <c r="D263" s="7" t="s">
        <v>11</v>
      </c>
      <c r="E263" s="7">
        <v>103</v>
      </c>
      <c r="F263" s="7">
        <v>104</v>
      </c>
      <c r="G263" s="7">
        <v>105</v>
      </c>
      <c r="H263" s="7">
        <v>106</v>
      </c>
      <c r="I263" s="7">
        <v>425</v>
      </c>
      <c r="J263" s="7">
        <v>425</v>
      </c>
      <c r="K263" s="7">
        <v>425</v>
      </c>
      <c r="L263" s="7">
        <v>1275</v>
      </c>
      <c r="M263" s="12" t="s">
        <v>290</v>
      </c>
    </row>
    <row r="264" spans="1:13" s="8" customFormat="1" ht="11.25">
      <c r="A264" s="14">
        <v>44762</v>
      </c>
      <c r="B264" s="7" t="s">
        <v>162</v>
      </c>
      <c r="C264" s="7">
        <v>3850</v>
      </c>
      <c r="D264" s="7" t="s">
        <v>11</v>
      </c>
      <c r="E264" s="7">
        <v>135</v>
      </c>
      <c r="F264" s="7">
        <v>136</v>
      </c>
      <c r="G264" s="7">
        <v>137</v>
      </c>
      <c r="H264" s="7">
        <v>138</v>
      </c>
      <c r="I264" s="7">
        <v>0</v>
      </c>
      <c r="J264" s="7">
        <v>0</v>
      </c>
      <c r="K264" s="7">
        <v>0</v>
      </c>
      <c r="L264" s="7">
        <v>0</v>
      </c>
      <c r="M264" s="12" t="s">
        <v>294</v>
      </c>
    </row>
    <row r="265" spans="1:13" s="8" customFormat="1" ht="11.25">
      <c r="A265" s="14">
        <v>44756</v>
      </c>
      <c r="B265" s="7" t="s">
        <v>178</v>
      </c>
      <c r="C265" s="7">
        <v>700</v>
      </c>
      <c r="D265" s="7" t="s">
        <v>11</v>
      </c>
      <c r="E265" s="7">
        <v>875</v>
      </c>
      <c r="F265" s="7">
        <v>880</v>
      </c>
      <c r="G265" s="7">
        <v>885</v>
      </c>
      <c r="H265" s="7">
        <v>890</v>
      </c>
      <c r="I265" s="7">
        <v>3500</v>
      </c>
      <c r="J265" s="7">
        <v>0</v>
      </c>
      <c r="K265" s="7">
        <v>0</v>
      </c>
      <c r="L265" s="7">
        <v>3500</v>
      </c>
      <c r="M265" s="12" t="s">
        <v>313</v>
      </c>
    </row>
    <row r="266" spans="1:13" s="8" customFormat="1" ht="11.25">
      <c r="A266" s="14">
        <v>44755</v>
      </c>
      <c r="B266" s="7" t="s">
        <v>358</v>
      </c>
      <c r="C266" s="7">
        <v>1800</v>
      </c>
      <c r="D266" s="7" t="s">
        <v>11</v>
      </c>
      <c r="E266" s="7">
        <v>316</v>
      </c>
      <c r="F266" s="7">
        <v>318</v>
      </c>
      <c r="G266" s="7">
        <v>320</v>
      </c>
      <c r="H266" s="7">
        <v>322</v>
      </c>
      <c r="I266" s="7">
        <v>0</v>
      </c>
      <c r="J266" s="7">
        <v>0</v>
      </c>
      <c r="K266" s="7">
        <v>0</v>
      </c>
      <c r="L266" s="7">
        <v>-5400</v>
      </c>
      <c r="M266" s="12" t="s">
        <v>291</v>
      </c>
    </row>
    <row r="267" spans="1:13" s="8" customFormat="1" ht="11.25">
      <c r="A267" s="14">
        <v>44753</v>
      </c>
      <c r="B267" s="7" t="s">
        <v>321</v>
      </c>
      <c r="C267" s="7">
        <v>5700</v>
      </c>
      <c r="D267" s="7" t="s">
        <v>11</v>
      </c>
      <c r="E267" s="7">
        <v>146</v>
      </c>
      <c r="F267" s="7">
        <v>147</v>
      </c>
      <c r="G267" s="7">
        <v>148</v>
      </c>
      <c r="H267" s="7">
        <v>149</v>
      </c>
      <c r="I267" s="7">
        <v>5700</v>
      </c>
      <c r="J267" s="7">
        <v>0</v>
      </c>
      <c r="K267" s="7">
        <v>0</v>
      </c>
      <c r="L267" s="7">
        <v>5700</v>
      </c>
      <c r="M267" s="12" t="s">
        <v>313</v>
      </c>
    </row>
    <row r="268" spans="1:13" s="8" customFormat="1" ht="11.25">
      <c r="A268" s="14">
        <v>44750</v>
      </c>
      <c r="B268" s="7" t="s">
        <v>357</v>
      </c>
      <c r="C268" s="7">
        <v>575</v>
      </c>
      <c r="D268" s="7" t="s">
        <v>11</v>
      </c>
      <c r="E268" s="7">
        <v>1630</v>
      </c>
      <c r="F268" s="7">
        <v>1640</v>
      </c>
      <c r="G268" s="7">
        <v>1650</v>
      </c>
      <c r="H268" s="7">
        <v>1660</v>
      </c>
      <c r="I268" s="7">
        <v>5750</v>
      </c>
      <c r="J268" s="7">
        <v>5750</v>
      </c>
      <c r="K268" s="7">
        <v>0</v>
      </c>
      <c r="L268" s="7">
        <v>11500</v>
      </c>
      <c r="M268" s="12" t="s">
        <v>292</v>
      </c>
    </row>
    <row r="269" spans="1:13" s="8" customFormat="1" ht="11.25">
      <c r="A269" s="14">
        <v>44749</v>
      </c>
      <c r="B269" s="7" t="s">
        <v>110</v>
      </c>
      <c r="C269" s="7">
        <v>700</v>
      </c>
      <c r="D269" s="7" t="s">
        <v>11</v>
      </c>
      <c r="E269" s="7">
        <v>1110</v>
      </c>
      <c r="F269" s="7">
        <v>1120</v>
      </c>
      <c r="G269" s="7">
        <v>1130</v>
      </c>
      <c r="H269" s="7">
        <v>1140</v>
      </c>
      <c r="I269" s="7">
        <v>7000</v>
      </c>
      <c r="J269" s="7">
        <v>0</v>
      </c>
      <c r="K269" s="7">
        <v>0</v>
      </c>
      <c r="L269" s="7">
        <v>7000</v>
      </c>
      <c r="M269" s="12" t="s">
        <v>313</v>
      </c>
    </row>
    <row r="270" spans="1:13" s="8" customFormat="1" ht="11.25">
      <c r="A270" s="14">
        <v>44748</v>
      </c>
      <c r="B270" s="7" t="s">
        <v>358</v>
      </c>
      <c r="C270" s="7">
        <v>1800</v>
      </c>
      <c r="D270" s="7" t="s">
        <v>11</v>
      </c>
      <c r="E270" s="7">
        <v>320</v>
      </c>
      <c r="F270" s="7">
        <v>322</v>
      </c>
      <c r="G270" s="7">
        <v>324</v>
      </c>
      <c r="H270" s="7">
        <v>326</v>
      </c>
      <c r="I270" s="7">
        <v>0</v>
      </c>
      <c r="J270" s="7">
        <v>0</v>
      </c>
      <c r="K270" s="7">
        <v>0</v>
      </c>
      <c r="L270" s="7">
        <v>-5400</v>
      </c>
      <c r="M270" s="12" t="s">
        <v>291</v>
      </c>
    </row>
    <row r="271" spans="1:13" s="8" customFormat="1" ht="11.25">
      <c r="A271" s="14">
        <v>44747</v>
      </c>
      <c r="B271" s="7" t="s">
        <v>253</v>
      </c>
      <c r="C271" s="7">
        <v>1250</v>
      </c>
      <c r="D271" s="7" t="s">
        <v>11</v>
      </c>
      <c r="E271" s="7">
        <v>690</v>
      </c>
      <c r="F271" s="7">
        <v>695</v>
      </c>
      <c r="G271" s="7">
        <v>700</v>
      </c>
      <c r="H271" s="7">
        <v>705</v>
      </c>
      <c r="I271" s="7">
        <v>0</v>
      </c>
      <c r="J271" s="7">
        <v>0</v>
      </c>
      <c r="K271" s="7">
        <v>0</v>
      </c>
      <c r="L271" s="7">
        <v>0</v>
      </c>
      <c r="M271" s="12" t="s">
        <v>294</v>
      </c>
    </row>
    <row r="272" spans="1:13" s="8" customFormat="1" ht="11.25">
      <c r="A272" s="14">
        <v>44743</v>
      </c>
      <c r="B272" s="7" t="s">
        <v>110</v>
      </c>
      <c r="C272" s="7">
        <v>700</v>
      </c>
      <c r="D272" s="7" t="s">
        <v>80</v>
      </c>
      <c r="E272" s="7">
        <v>1070</v>
      </c>
      <c r="F272" s="7">
        <v>1060</v>
      </c>
      <c r="G272" s="7">
        <v>1050</v>
      </c>
      <c r="H272" s="7">
        <v>1040</v>
      </c>
      <c r="I272" s="7">
        <v>7000</v>
      </c>
      <c r="J272" s="7">
        <v>0</v>
      </c>
      <c r="K272" s="7">
        <v>0</v>
      </c>
      <c r="L272" s="7">
        <v>7000</v>
      </c>
      <c r="M272" s="12" t="s">
        <v>313</v>
      </c>
    </row>
    <row r="273" spans="1:13" s="8" customFormat="1" ht="11.25">
      <c r="A273" s="14">
        <v>44742</v>
      </c>
      <c r="B273" s="7" t="s">
        <v>355</v>
      </c>
      <c r="C273" s="7">
        <v>1425</v>
      </c>
      <c r="D273" s="7" t="s">
        <v>11</v>
      </c>
      <c r="E273" s="7">
        <v>423</v>
      </c>
      <c r="F273" s="7">
        <v>426</v>
      </c>
      <c r="G273" s="7">
        <v>429</v>
      </c>
      <c r="H273" s="7">
        <v>432</v>
      </c>
      <c r="I273" s="7">
        <v>0</v>
      </c>
      <c r="J273" s="7">
        <v>0</v>
      </c>
      <c r="K273" s="7">
        <v>0</v>
      </c>
      <c r="L273" s="7">
        <v>0</v>
      </c>
      <c r="M273" s="12" t="s">
        <v>294</v>
      </c>
    </row>
    <row r="274" spans="1:13" s="8" customFormat="1" ht="11.25">
      <c r="A274" s="14">
        <v>44741</v>
      </c>
      <c r="B274" s="7" t="s">
        <v>212</v>
      </c>
      <c r="C274" s="7">
        <v>1075</v>
      </c>
      <c r="D274" s="7" t="s">
        <v>80</v>
      </c>
      <c r="E274" s="7">
        <v>335</v>
      </c>
      <c r="F274" s="7">
        <v>330</v>
      </c>
      <c r="G274" s="7">
        <v>325</v>
      </c>
      <c r="H274" s="7">
        <v>320</v>
      </c>
      <c r="I274" s="7">
        <v>0</v>
      </c>
      <c r="J274" s="7">
        <v>0</v>
      </c>
      <c r="K274" s="7">
        <v>0</v>
      </c>
      <c r="L274" s="7">
        <v>0</v>
      </c>
      <c r="M274" s="12" t="s">
        <v>294</v>
      </c>
    </row>
    <row r="275" spans="1:13" s="8" customFormat="1" ht="11.25">
      <c r="A275" s="14">
        <v>44739</v>
      </c>
      <c r="B275" s="7" t="s">
        <v>331</v>
      </c>
      <c r="C275" s="7">
        <v>300</v>
      </c>
      <c r="D275" s="7" t="s">
        <v>11</v>
      </c>
      <c r="E275" s="7">
        <v>1480</v>
      </c>
      <c r="F275" s="7">
        <v>1490</v>
      </c>
      <c r="G275" s="7">
        <v>1500</v>
      </c>
      <c r="H275" s="7">
        <v>1510</v>
      </c>
      <c r="I275" s="7">
        <v>0</v>
      </c>
      <c r="J275" s="7">
        <v>0</v>
      </c>
      <c r="K275" s="7">
        <v>0</v>
      </c>
      <c r="L275" s="7">
        <v>0</v>
      </c>
      <c r="M275" s="12" t="s">
        <v>293</v>
      </c>
    </row>
    <row r="276" spans="1:13" s="8" customFormat="1" ht="11.25">
      <c r="A276" s="14">
        <v>44736</v>
      </c>
      <c r="B276" s="7" t="s">
        <v>388</v>
      </c>
      <c r="C276" s="7">
        <v>1375</v>
      </c>
      <c r="D276" s="7" t="s">
        <v>11</v>
      </c>
      <c r="E276" s="7">
        <v>815</v>
      </c>
      <c r="F276" s="7">
        <v>820</v>
      </c>
      <c r="G276" s="7">
        <v>825</v>
      </c>
      <c r="H276" s="7">
        <v>830</v>
      </c>
      <c r="I276" s="7">
        <v>6875</v>
      </c>
      <c r="J276" s="7">
        <v>0</v>
      </c>
      <c r="K276" s="7">
        <v>0</v>
      </c>
      <c r="L276" s="7">
        <v>6875</v>
      </c>
      <c r="M276" s="12" t="s">
        <v>313</v>
      </c>
    </row>
    <row r="277" spans="1:13" s="8" customFormat="1" ht="11.25">
      <c r="A277" s="14">
        <v>44728</v>
      </c>
      <c r="B277" s="7" t="s">
        <v>84</v>
      </c>
      <c r="C277" s="7">
        <v>1375</v>
      </c>
      <c r="D277" s="7" t="s">
        <v>11</v>
      </c>
      <c r="E277" s="7">
        <v>700</v>
      </c>
      <c r="F277" s="7">
        <v>705</v>
      </c>
      <c r="G277" s="7">
        <v>710</v>
      </c>
      <c r="H277" s="7">
        <v>0</v>
      </c>
      <c r="I277" s="7">
        <v>0</v>
      </c>
      <c r="J277" s="7">
        <v>0</v>
      </c>
      <c r="K277" s="7">
        <v>0</v>
      </c>
      <c r="L277" s="7">
        <v>0</v>
      </c>
      <c r="M277" s="12" t="s">
        <v>294</v>
      </c>
    </row>
    <row r="278" spans="1:13" s="8" customFormat="1" ht="11.25">
      <c r="A278" s="14">
        <v>44727</v>
      </c>
      <c r="B278" s="7" t="s">
        <v>194</v>
      </c>
      <c r="C278" s="7">
        <v>1000</v>
      </c>
      <c r="D278" s="7" t="s">
        <v>80</v>
      </c>
      <c r="E278" s="7">
        <v>868</v>
      </c>
      <c r="F278" s="7">
        <v>864</v>
      </c>
      <c r="G278" s="7">
        <v>860</v>
      </c>
      <c r="H278" s="7">
        <v>874</v>
      </c>
      <c r="I278" s="7">
        <v>0</v>
      </c>
      <c r="J278" s="7">
        <v>0</v>
      </c>
      <c r="K278" s="7">
        <v>0</v>
      </c>
      <c r="L278" s="7">
        <v>0</v>
      </c>
      <c r="M278" s="12" t="s">
        <v>294</v>
      </c>
    </row>
    <row r="279" spans="1:13" s="8" customFormat="1" ht="11.25">
      <c r="A279" s="14">
        <v>44726</v>
      </c>
      <c r="B279" s="7" t="s">
        <v>387</v>
      </c>
      <c r="C279" s="7">
        <v>950</v>
      </c>
      <c r="D279" s="7" t="s">
        <v>11</v>
      </c>
      <c r="E279" s="7">
        <v>680</v>
      </c>
      <c r="F279" s="7">
        <v>685</v>
      </c>
      <c r="G279" s="7">
        <v>690</v>
      </c>
      <c r="H279" s="7">
        <v>695</v>
      </c>
      <c r="I279" s="7">
        <v>4750</v>
      </c>
      <c r="J279" s="7">
        <v>4750</v>
      </c>
      <c r="K279" s="7">
        <v>4750</v>
      </c>
      <c r="L279" s="7">
        <v>14250</v>
      </c>
      <c r="M279" s="12" t="s">
        <v>290</v>
      </c>
    </row>
    <row r="280" spans="1:13" s="8" customFormat="1" ht="11.25">
      <c r="A280" s="14">
        <v>44725</v>
      </c>
      <c r="B280" s="7" t="s">
        <v>386</v>
      </c>
      <c r="C280" s="7">
        <v>650</v>
      </c>
      <c r="D280" s="7" t="s">
        <v>11</v>
      </c>
      <c r="E280" s="7">
        <v>975</v>
      </c>
      <c r="F280" s="7">
        <v>985</v>
      </c>
      <c r="G280" s="7">
        <v>995</v>
      </c>
      <c r="H280" s="7">
        <v>1005</v>
      </c>
      <c r="I280" s="7">
        <v>0</v>
      </c>
      <c r="J280" s="7">
        <v>0</v>
      </c>
      <c r="K280" s="7">
        <v>0</v>
      </c>
      <c r="L280" s="7">
        <v>0</v>
      </c>
      <c r="M280" s="12" t="s">
        <v>294</v>
      </c>
    </row>
    <row r="281" spans="1:13" s="8" customFormat="1" ht="11.25">
      <c r="A281" s="14">
        <v>44722</v>
      </c>
      <c r="B281" s="7" t="s">
        <v>409</v>
      </c>
      <c r="C281" s="7">
        <v>1000</v>
      </c>
      <c r="D281" s="7" t="s">
        <v>11</v>
      </c>
      <c r="E281" s="7">
        <v>950</v>
      </c>
      <c r="F281" s="7">
        <v>960</v>
      </c>
      <c r="G281" s="7">
        <v>975</v>
      </c>
      <c r="H281" s="7">
        <v>0</v>
      </c>
      <c r="I281" s="7">
        <v>10000</v>
      </c>
      <c r="J281" s="7">
        <v>0</v>
      </c>
      <c r="K281" s="7">
        <v>0</v>
      </c>
      <c r="L281" s="7">
        <v>10000</v>
      </c>
      <c r="M281" s="12" t="s">
        <v>313</v>
      </c>
    </row>
    <row r="282" spans="1:13" s="8" customFormat="1" ht="11.25">
      <c r="A282" s="14">
        <v>44721</v>
      </c>
      <c r="B282" s="7" t="s">
        <v>162</v>
      </c>
      <c r="C282" s="7">
        <v>7700</v>
      </c>
      <c r="D282" s="7" t="s">
        <v>11</v>
      </c>
      <c r="E282" s="7">
        <v>165</v>
      </c>
      <c r="F282" s="7">
        <v>166</v>
      </c>
      <c r="G282" s="7">
        <v>167</v>
      </c>
      <c r="H282" s="7">
        <v>168</v>
      </c>
      <c r="I282" s="7">
        <v>7700</v>
      </c>
      <c r="J282" s="7">
        <v>0</v>
      </c>
      <c r="K282" s="7">
        <v>0</v>
      </c>
      <c r="L282" s="7">
        <v>7700</v>
      </c>
      <c r="M282" s="12" t="s">
        <v>313</v>
      </c>
    </row>
    <row r="283" spans="1:13" s="8" customFormat="1" ht="11.25">
      <c r="A283" s="14">
        <v>44720</v>
      </c>
      <c r="B283" s="7" t="s">
        <v>19</v>
      </c>
      <c r="C283" s="7">
        <v>425</v>
      </c>
      <c r="D283" s="7" t="s">
        <v>11</v>
      </c>
      <c r="E283" s="7">
        <v>1030</v>
      </c>
      <c r="F283" s="7">
        <v>1040</v>
      </c>
      <c r="G283" s="7">
        <v>1050</v>
      </c>
      <c r="H283" s="7">
        <v>1060</v>
      </c>
      <c r="I283" s="7">
        <v>4250</v>
      </c>
      <c r="J283" s="7">
        <v>0</v>
      </c>
      <c r="K283" s="7">
        <v>0</v>
      </c>
      <c r="L283" s="7">
        <v>4250</v>
      </c>
      <c r="M283" s="12" t="s">
        <v>313</v>
      </c>
    </row>
    <row r="284" spans="1:13" s="8" customFormat="1" ht="11.25">
      <c r="A284" s="14">
        <v>44719</v>
      </c>
      <c r="B284" s="7" t="s">
        <v>228</v>
      </c>
      <c r="C284" s="7">
        <v>4200</v>
      </c>
      <c r="D284" s="7" t="s">
        <v>11</v>
      </c>
      <c r="E284" s="7">
        <v>200</v>
      </c>
      <c r="F284" s="7">
        <v>201</v>
      </c>
      <c r="G284" s="7">
        <v>202</v>
      </c>
      <c r="H284" s="7">
        <v>0</v>
      </c>
      <c r="I284" s="7">
        <v>0</v>
      </c>
      <c r="J284" s="7">
        <v>0</v>
      </c>
      <c r="K284" s="7">
        <v>0</v>
      </c>
      <c r="L284" s="7">
        <v>0</v>
      </c>
      <c r="M284" s="12" t="s">
        <v>294</v>
      </c>
    </row>
    <row r="285" spans="1:13" s="8" customFormat="1" ht="11.25">
      <c r="A285" s="14">
        <v>44719</v>
      </c>
      <c r="B285" s="7" t="s">
        <v>228</v>
      </c>
      <c r="C285" s="7">
        <v>4200</v>
      </c>
      <c r="D285" s="7" t="s">
        <v>11</v>
      </c>
      <c r="E285" s="7">
        <v>198.5</v>
      </c>
      <c r="F285" s="7">
        <v>199.5</v>
      </c>
      <c r="G285" s="7">
        <v>200.5</v>
      </c>
      <c r="H285" s="7">
        <v>201.5</v>
      </c>
      <c r="I285" s="7">
        <v>0</v>
      </c>
      <c r="J285" s="7">
        <v>0</v>
      </c>
      <c r="K285" s="7">
        <v>0</v>
      </c>
      <c r="L285" s="7">
        <v>-6300</v>
      </c>
      <c r="M285" s="12" t="s">
        <v>291</v>
      </c>
    </row>
    <row r="286" spans="1:13" s="8" customFormat="1" ht="11.25">
      <c r="A286" s="14">
        <v>44718</v>
      </c>
      <c r="B286" s="7" t="s">
        <v>162</v>
      </c>
      <c r="C286" s="7">
        <v>7700</v>
      </c>
      <c r="D286" s="7" t="s">
        <v>11</v>
      </c>
      <c r="E286" s="7">
        <v>154</v>
      </c>
      <c r="F286" s="7">
        <v>155</v>
      </c>
      <c r="G286" s="7">
        <v>156</v>
      </c>
      <c r="H286" s="7">
        <v>157</v>
      </c>
      <c r="I286" s="7">
        <v>7700</v>
      </c>
      <c r="J286" s="7">
        <v>0</v>
      </c>
      <c r="K286" s="7">
        <v>0</v>
      </c>
      <c r="L286" s="7">
        <v>7700</v>
      </c>
      <c r="M286" s="12" t="s">
        <v>313</v>
      </c>
    </row>
    <row r="287" spans="1:13" s="8" customFormat="1" ht="11.25">
      <c r="A287" s="14">
        <v>44715</v>
      </c>
      <c r="B287" s="7" t="s">
        <v>389</v>
      </c>
      <c r="C287" s="7">
        <v>600</v>
      </c>
      <c r="D287" s="7" t="s">
        <v>11</v>
      </c>
      <c r="E287" s="7">
        <v>1175</v>
      </c>
      <c r="F287" s="7">
        <v>1185</v>
      </c>
      <c r="G287" s="7">
        <v>1195</v>
      </c>
      <c r="H287" s="7">
        <v>1205</v>
      </c>
      <c r="I287" s="7">
        <v>6000</v>
      </c>
      <c r="J287" s="7">
        <v>0</v>
      </c>
      <c r="K287" s="7">
        <v>0</v>
      </c>
      <c r="L287" s="7">
        <v>6000</v>
      </c>
      <c r="M287" s="12" t="s">
        <v>313</v>
      </c>
    </row>
    <row r="288" spans="1:13" s="8" customFormat="1" ht="11.25">
      <c r="A288" s="14">
        <v>44714</v>
      </c>
      <c r="B288" s="7" t="s">
        <v>386</v>
      </c>
      <c r="C288" s="7">
        <v>650</v>
      </c>
      <c r="D288" s="7" t="s">
        <v>11</v>
      </c>
      <c r="E288" s="7">
        <v>995</v>
      </c>
      <c r="F288" s="7">
        <v>1002</v>
      </c>
      <c r="G288" s="7">
        <v>1010</v>
      </c>
      <c r="H288" s="7">
        <v>1018</v>
      </c>
      <c r="I288" s="7">
        <v>4550</v>
      </c>
      <c r="J288" s="7">
        <v>0</v>
      </c>
      <c r="K288" s="7">
        <v>0</v>
      </c>
      <c r="L288" s="7">
        <v>4550</v>
      </c>
      <c r="M288" s="12" t="s">
        <v>313</v>
      </c>
    </row>
    <row r="289" spans="1:13" s="8" customFormat="1" ht="11.25">
      <c r="A289" s="14">
        <v>44713</v>
      </c>
      <c r="B289" s="7" t="s">
        <v>321</v>
      </c>
      <c r="C289" s="7">
        <v>5700</v>
      </c>
      <c r="D289" s="7" t="s">
        <v>11</v>
      </c>
      <c r="E289" s="7">
        <v>159</v>
      </c>
      <c r="F289" s="7">
        <v>160</v>
      </c>
      <c r="G289" s="7">
        <v>161</v>
      </c>
      <c r="H289" s="7">
        <v>162</v>
      </c>
      <c r="I289" s="7">
        <v>5700</v>
      </c>
      <c r="J289" s="7">
        <v>0</v>
      </c>
      <c r="K289" s="7">
        <v>0</v>
      </c>
      <c r="L289" s="7">
        <v>5700</v>
      </c>
      <c r="M289" s="12" t="s">
        <v>313</v>
      </c>
    </row>
    <row r="290" spans="1:13" s="8" customFormat="1" ht="11.25">
      <c r="A290" s="14">
        <v>44712</v>
      </c>
      <c r="B290" s="7" t="s">
        <v>110</v>
      </c>
      <c r="C290" s="7">
        <v>700</v>
      </c>
      <c r="D290" s="7" t="s">
        <v>11</v>
      </c>
      <c r="E290" s="7">
        <v>1022</v>
      </c>
      <c r="F290" s="7">
        <v>1030</v>
      </c>
      <c r="G290" s="7">
        <v>1038</v>
      </c>
      <c r="H290" s="7">
        <v>1046</v>
      </c>
      <c r="I290" s="7">
        <v>5600</v>
      </c>
      <c r="J290" s="7">
        <v>0</v>
      </c>
      <c r="K290" s="7">
        <v>0</v>
      </c>
      <c r="L290" s="7">
        <v>5600</v>
      </c>
      <c r="M290" s="12" t="s">
        <v>313</v>
      </c>
    </row>
    <row r="291" spans="1:13" s="8" customFormat="1" ht="11.25">
      <c r="A291" s="14">
        <v>44708</v>
      </c>
      <c r="B291" s="7" t="s">
        <v>212</v>
      </c>
      <c r="C291" s="7">
        <v>1075</v>
      </c>
      <c r="D291" s="7" t="s">
        <v>11</v>
      </c>
      <c r="E291" s="7">
        <v>418</v>
      </c>
      <c r="F291" s="7">
        <v>423</v>
      </c>
      <c r="G291" s="7">
        <v>428</v>
      </c>
      <c r="H291" s="7">
        <v>433</v>
      </c>
      <c r="I291" s="7">
        <v>0</v>
      </c>
      <c r="J291" s="7">
        <v>0</v>
      </c>
      <c r="K291" s="7">
        <v>0</v>
      </c>
      <c r="L291" s="7">
        <v>0</v>
      </c>
      <c r="M291" s="12" t="s">
        <v>294</v>
      </c>
    </row>
    <row r="292" spans="1:13" s="8" customFormat="1" ht="11.25">
      <c r="A292" s="14">
        <v>44706</v>
      </c>
      <c r="B292" s="7" t="s">
        <v>84</v>
      </c>
      <c r="C292" s="7">
        <v>1375</v>
      </c>
      <c r="D292" s="7" t="s">
        <v>11</v>
      </c>
      <c r="E292" s="7">
        <v>720</v>
      </c>
      <c r="F292" s="7">
        <v>723</v>
      </c>
      <c r="G292" s="7">
        <v>726</v>
      </c>
      <c r="H292" s="7">
        <v>729</v>
      </c>
      <c r="I292" s="7">
        <v>0</v>
      </c>
      <c r="J292" s="7">
        <v>0</v>
      </c>
      <c r="K292" s="7">
        <v>0</v>
      </c>
      <c r="L292" s="7">
        <v>-6875</v>
      </c>
      <c r="M292" s="12" t="s">
        <v>291</v>
      </c>
    </row>
    <row r="293" spans="1:13" s="8" customFormat="1" ht="11.25">
      <c r="A293" s="14">
        <v>44705</v>
      </c>
      <c r="B293" s="7" t="s">
        <v>110</v>
      </c>
      <c r="C293" s="7">
        <v>700</v>
      </c>
      <c r="D293" s="7" t="s">
        <v>11</v>
      </c>
      <c r="E293" s="7">
        <v>950</v>
      </c>
      <c r="F293" s="7">
        <v>955</v>
      </c>
      <c r="G293" s="7">
        <v>960</v>
      </c>
      <c r="H293" s="7">
        <v>965</v>
      </c>
      <c r="I293" s="7">
        <v>3500</v>
      </c>
      <c r="J293" s="7">
        <v>0</v>
      </c>
      <c r="K293" s="7">
        <v>0</v>
      </c>
      <c r="L293" s="7">
        <v>3500</v>
      </c>
      <c r="M293" s="12" t="s">
        <v>313</v>
      </c>
    </row>
    <row r="294" spans="1:13" s="8" customFormat="1" ht="11.25">
      <c r="A294" s="14">
        <v>44704</v>
      </c>
      <c r="B294" s="7" t="s">
        <v>321</v>
      </c>
      <c r="C294" s="7">
        <v>5700</v>
      </c>
      <c r="D294" s="7" t="s">
        <v>11</v>
      </c>
      <c r="E294" s="7">
        <v>152</v>
      </c>
      <c r="F294" s="7">
        <v>153</v>
      </c>
      <c r="G294" s="7">
        <v>154</v>
      </c>
      <c r="H294" s="7">
        <v>155</v>
      </c>
      <c r="I294" s="7">
        <v>0</v>
      </c>
      <c r="J294" s="7">
        <v>0</v>
      </c>
      <c r="K294" s="7">
        <v>0</v>
      </c>
      <c r="L294" s="7">
        <v>0</v>
      </c>
      <c r="M294" s="12" t="s">
        <v>294</v>
      </c>
    </row>
    <row r="295" spans="1:13" s="8" customFormat="1" ht="11.25">
      <c r="A295" s="14">
        <v>44701</v>
      </c>
      <c r="B295" s="7" t="s">
        <v>212</v>
      </c>
      <c r="C295" s="7">
        <v>1075</v>
      </c>
      <c r="D295" s="7" t="s">
        <v>11</v>
      </c>
      <c r="E295" s="7">
        <v>430</v>
      </c>
      <c r="F295" s="7">
        <v>434</v>
      </c>
      <c r="G295" s="7">
        <v>438</v>
      </c>
      <c r="H295" s="7">
        <v>442</v>
      </c>
      <c r="I295" s="7">
        <v>0</v>
      </c>
      <c r="J295" s="7">
        <v>0</v>
      </c>
      <c r="K295" s="7">
        <v>0</v>
      </c>
      <c r="L295" s="7">
        <v>-5912.5</v>
      </c>
      <c r="M295" s="12" t="s">
        <v>291</v>
      </c>
    </row>
    <row r="296" spans="1:13" s="8" customFormat="1" ht="11.25">
      <c r="A296" s="14">
        <v>44700</v>
      </c>
      <c r="B296" s="7" t="s">
        <v>402</v>
      </c>
      <c r="C296" s="7">
        <v>1100</v>
      </c>
      <c r="D296" s="7" t="s">
        <v>80</v>
      </c>
      <c r="E296" s="7">
        <v>529</v>
      </c>
      <c r="F296" s="7">
        <v>526</v>
      </c>
      <c r="G296" s="7">
        <v>521</v>
      </c>
      <c r="H296" s="7">
        <v>0</v>
      </c>
      <c r="I296" s="7">
        <v>0</v>
      </c>
      <c r="J296" s="7">
        <v>0</v>
      </c>
      <c r="K296" s="7">
        <v>0</v>
      </c>
      <c r="L296" s="7">
        <v>0</v>
      </c>
      <c r="M296" s="12" t="s">
        <v>408</v>
      </c>
    </row>
    <row r="297" spans="1:13" s="8" customFormat="1" ht="11.25">
      <c r="A297" s="14">
        <v>44699</v>
      </c>
      <c r="B297" s="7" t="s">
        <v>386</v>
      </c>
      <c r="C297" s="7">
        <v>650</v>
      </c>
      <c r="D297" s="7" t="s">
        <v>11</v>
      </c>
      <c r="E297" s="7">
        <v>954</v>
      </c>
      <c r="F297" s="7">
        <v>960</v>
      </c>
      <c r="G297" s="7">
        <v>966</v>
      </c>
      <c r="H297" s="7">
        <v>0</v>
      </c>
      <c r="I297" s="7">
        <v>0</v>
      </c>
      <c r="J297" s="7">
        <v>0</v>
      </c>
      <c r="K297" s="7">
        <v>0</v>
      </c>
      <c r="L297" s="7">
        <v>0</v>
      </c>
      <c r="M297" s="12" t="s">
        <v>294</v>
      </c>
    </row>
    <row r="298" spans="1:13" s="8" customFormat="1" ht="11.25">
      <c r="A298" s="14">
        <v>44698</v>
      </c>
      <c r="B298" s="7" t="s">
        <v>228</v>
      </c>
      <c r="C298" s="7">
        <v>4200</v>
      </c>
      <c r="D298" s="7" t="s">
        <v>11</v>
      </c>
      <c r="E298" s="7">
        <v>174</v>
      </c>
      <c r="F298" s="7">
        <v>175</v>
      </c>
      <c r="G298" s="7">
        <v>176</v>
      </c>
      <c r="H298" s="7">
        <v>177</v>
      </c>
      <c r="I298" s="7">
        <v>4200</v>
      </c>
      <c r="J298" s="7">
        <v>4200</v>
      </c>
      <c r="K298" s="7">
        <v>4200</v>
      </c>
      <c r="L298" s="7">
        <v>12600</v>
      </c>
      <c r="M298" s="12" t="s">
        <v>290</v>
      </c>
    </row>
    <row r="299" spans="1:13" s="8" customFormat="1" ht="11.25">
      <c r="A299" s="14">
        <v>44697</v>
      </c>
      <c r="B299" s="7" t="s">
        <v>253</v>
      </c>
      <c r="C299" s="7">
        <v>1250</v>
      </c>
      <c r="D299" s="7" t="s">
        <v>11</v>
      </c>
      <c r="E299" s="7">
        <v>727</v>
      </c>
      <c r="F299" s="7">
        <v>730</v>
      </c>
      <c r="G299" s="7">
        <v>733</v>
      </c>
      <c r="H299" s="7">
        <v>736</v>
      </c>
      <c r="I299" s="7">
        <v>3750</v>
      </c>
      <c r="J299" s="7">
        <v>0</v>
      </c>
      <c r="K299" s="7">
        <v>0</v>
      </c>
      <c r="L299" s="7">
        <v>3750</v>
      </c>
      <c r="M299" s="12" t="s">
        <v>313</v>
      </c>
    </row>
    <row r="300" spans="1:13" s="8" customFormat="1" ht="11.25">
      <c r="A300" s="14">
        <v>44694</v>
      </c>
      <c r="B300" s="7" t="s">
        <v>212</v>
      </c>
      <c r="C300" s="7">
        <v>1075</v>
      </c>
      <c r="D300" s="7" t="s">
        <v>11</v>
      </c>
      <c r="E300" s="7">
        <v>413</v>
      </c>
      <c r="F300" s="7">
        <v>417</v>
      </c>
      <c r="G300" s="7">
        <v>421</v>
      </c>
      <c r="H300" s="7">
        <v>425</v>
      </c>
      <c r="I300" s="7">
        <v>0</v>
      </c>
      <c r="J300" s="7">
        <v>0</v>
      </c>
      <c r="K300" s="7">
        <v>0</v>
      </c>
      <c r="L300" s="7">
        <v>0</v>
      </c>
      <c r="M300" s="12" t="s">
        <v>294</v>
      </c>
    </row>
    <row r="301" spans="1:13" s="8" customFormat="1" ht="11.25">
      <c r="A301" s="14">
        <v>44692</v>
      </c>
      <c r="B301" s="7" t="s">
        <v>228</v>
      </c>
      <c r="C301" s="7">
        <v>4200</v>
      </c>
      <c r="D301" s="7" t="s">
        <v>11</v>
      </c>
      <c r="E301" s="7">
        <v>174</v>
      </c>
      <c r="F301" s="7">
        <v>175</v>
      </c>
      <c r="G301" s="7">
        <v>176</v>
      </c>
      <c r="H301" s="7">
        <v>177</v>
      </c>
      <c r="I301" s="7">
        <v>0</v>
      </c>
      <c r="J301" s="7">
        <v>0</v>
      </c>
      <c r="K301" s="7">
        <v>0</v>
      </c>
      <c r="L301" s="7">
        <v>0</v>
      </c>
      <c r="M301" s="12" t="s">
        <v>294</v>
      </c>
    </row>
    <row r="302" spans="1:13" s="8" customFormat="1" ht="11.25">
      <c r="A302" s="14">
        <v>44691</v>
      </c>
      <c r="B302" s="7" t="s">
        <v>285</v>
      </c>
      <c r="C302" s="7">
        <v>550</v>
      </c>
      <c r="D302" s="7" t="s">
        <v>11</v>
      </c>
      <c r="E302" s="7">
        <v>2200</v>
      </c>
      <c r="F302" s="7">
        <v>2215</v>
      </c>
      <c r="G302" s="7">
        <v>2230</v>
      </c>
      <c r="H302" s="7">
        <v>2245</v>
      </c>
      <c r="I302" s="7">
        <v>8250</v>
      </c>
      <c r="J302" s="7">
        <v>0</v>
      </c>
      <c r="K302" s="7">
        <v>0</v>
      </c>
      <c r="L302" s="7">
        <v>8250</v>
      </c>
      <c r="M302" s="12" t="s">
        <v>313</v>
      </c>
    </row>
    <row r="303" spans="1:13" s="8" customFormat="1" ht="11.25">
      <c r="A303" s="14">
        <v>44686</v>
      </c>
      <c r="B303" s="7" t="s">
        <v>331</v>
      </c>
      <c r="C303" s="7">
        <v>300</v>
      </c>
      <c r="D303" s="7" t="s">
        <v>11</v>
      </c>
      <c r="E303" s="7">
        <v>1575</v>
      </c>
      <c r="F303" s="7">
        <v>1590</v>
      </c>
      <c r="G303" s="7">
        <v>1605</v>
      </c>
      <c r="H303" s="7">
        <v>1620</v>
      </c>
      <c r="I303" s="7">
        <v>4500</v>
      </c>
      <c r="J303" s="7">
        <v>0</v>
      </c>
      <c r="K303" s="7">
        <v>0</v>
      </c>
      <c r="L303" s="7">
        <v>4500</v>
      </c>
      <c r="M303" s="12" t="s">
        <v>313</v>
      </c>
    </row>
    <row r="304" spans="1:13" s="8" customFormat="1" ht="11.25">
      <c r="A304" s="14">
        <v>44685</v>
      </c>
      <c r="B304" s="7" t="s">
        <v>162</v>
      </c>
      <c r="C304" s="7">
        <v>7700</v>
      </c>
      <c r="D304" s="7" t="s">
        <v>11</v>
      </c>
      <c r="E304" s="7">
        <v>159</v>
      </c>
      <c r="F304" s="7">
        <v>160</v>
      </c>
      <c r="G304" s="7">
        <v>161</v>
      </c>
      <c r="H304" s="7">
        <v>162</v>
      </c>
      <c r="I304" s="7">
        <v>7700</v>
      </c>
      <c r="J304" s="7">
        <v>0</v>
      </c>
      <c r="K304" s="7">
        <v>0</v>
      </c>
      <c r="L304" s="7">
        <v>7700</v>
      </c>
      <c r="M304" s="12" t="s">
        <v>313</v>
      </c>
    </row>
    <row r="305" spans="1:13" s="8" customFormat="1" ht="11.25">
      <c r="A305" s="14">
        <v>44683</v>
      </c>
      <c r="B305" s="7" t="s">
        <v>388</v>
      </c>
      <c r="C305" s="7">
        <v>900</v>
      </c>
      <c r="D305" s="7" t="s">
        <v>11</v>
      </c>
      <c r="E305" s="7">
        <v>1005</v>
      </c>
      <c r="F305" s="7">
        <v>1010</v>
      </c>
      <c r="G305" s="7">
        <v>1015</v>
      </c>
      <c r="H305" s="7">
        <v>1020</v>
      </c>
      <c r="I305" s="7">
        <v>4500</v>
      </c>
      <c r="J305" s="7">
        <v>4500</v>
      </c>
      <c r="K305" s="7">
        <v>4500</v>
      </c>
      <c r="L305" s="7">
        <v>13500</v>
      </c>
      <c r="M305" s="12" t="s">
        <v>290</v>
      </c>
    </row>
    <row r="306" spans="1:13" s="8" customFormat="1" ht="11.25">
      <c r="A306" s="14">
        <v>44680</v>
      </c>
      <c r="B306" s="7" t="s">
        <v>388</v>
      </c>
      <c r="C306" s="7">
        <v>900</v>
      </c>
      <c r="D306" s="7" t="s">
        <v>11</v>
      </c>
      <c r="E306" s="7">
        <v>1005</v>
      </c>
      <c r="F306" s="7">
        <v>1010</v>
      </c>
      <c r="G306" s="7">
        <v>1015</v>
      </c>
      <c r="H306" s="7">
        <v>1020</v>
      </c>
      <c r="I306" s="7">
        <v>0</v>
      </c>
      <c r="J306" s="7">
        <v>0</v>
      </c>
      <c r="K306" s="7">
        <v>0</v>
      </c>
      <c r="L306" s="7">
        <v>-7200</v>
      </c>
      <c r="M306" s="12" t="s">
        <v>291</v>
      </c>
    </row>
    <row r="307" spans="1:13" s="8" customFormat="1" ht="11.25">
      <c r="A307" s="14">
        <v>44679</v>
      </c>
      <c r="B307" s="7" t="s">
        <v>321</v>
      </c>
      <c r="C307" s="7">
        <v>5700</v>
      </c>
      <c r="D307" s="7" t="s">
        <v>11</v>
      </c>
      <c r="E307" s="7">
        <v>156.4</v>
      </c>
      <c r="F307" s="7">
        <v>157</v>
      </c>
      <c r="G307" s="7">
        <v>158</v>
      </c>
      <c r="H307" s="7">
        <v>160</v>
      </c>
      <c r="I307" s="7">
        <v>3420</v>
      </c>
      <c r="J307" s="7">
        <v>0</v>
      </c>
      <c r="K307" s="7">
        <v>0</v>
      </c>
      <c r="L307" s="7">
        <v>3420</v>
      </c>
      <c r="M307" s="12" t="s">
        <v>313</v>
      </c>
    </row>
    <row r="308" spans="1:13" s="8" customFormat="1" ht="11.25">
      <c r="A308" s="14">
        <v>44679</v>
      </c>
      <c r="B308" s="7" t="s">
        <v>121</v>
      </c>
      <c r="C308" s="7">
        <v>1500</v>
      </c>
      <c r="D308" s="7" t="s">
        <v>80</v>
      </c>
      <c r="E308" s="7">
        <v>497</v>
      </c>
      <c r="F308" s="7">
        <v>495</v>
      </c>
      <c r="G308" s="7">
        <v>492</v>
      </c>
      <c r="H308" s="7">
        <v>0</v>
      </c>
      <c r="I308" s="7">
        <v>3000</v>
      </c>
      <c r="J308" s="7">
        <v>0</v>
      </c>
      <c r="K308" s="7">
        <v>0</v>
      </c>
      <c r="L308" s="7">
        <v>3000</v>
      </c>
      <c r="M308" s="12" t="s">
        <v>313</v>
      </c>
    </row>
    <row r="309" spans="1:13" s="8" customFormat="1" ht="11.25">
      <c r="A309" s="14">
        <v>44678</v>
      </c>
      <c r="B309" s="7" t="s">
        <v>253</v>
      </c>
      <c r="C309" s="7">
        <v>1250</v>
      </c>
      <c r="D309" s="7" t="s">
        <v>11</v>
      </c>
      <c r="E309" s="7">
        <v>920</v>
      </c>
      <c r="F309" s="7">
        <v>925</v>
      </c>
      <c r="G309" s="7">
        <v>930</v>
      </c>
      <c r="H309" s="7">
        <v>935</v>
      </c>
      <c r="I309" s="7">
        <v>0</v>
      </c>
      <c r="J309" s="7">
        <v>0</v>
      </c>
      <c r="K309" s="7">
        <v>0</v>
      </c>
      <c r="L309" s="7">
        <v>0</v>
      </c>
      <c r="M309" s="12" t="s">
        <v>294</v>
      </c>
    </row>
    <row r="310" spans="1:13" s="8" customFormat="1" ht="11.25">
      <c r="A310" s="14">
        <v>44677</v>
      </c>
      <c r="B310" s="7" t="s">
        <v>388</v>
      </c>
      <c r="C310" s="7">
        <v>900</v>
      </c>
      <c r="D310" s="7" t="s">
        <v>11</v>
      </c>
      <c r="E310" s="7">
        <v>975</v>
      </c>
      <c r="F310" s="7">
        <v>980</v>
      </c>
      <c r="G310" s="7">
        <v>985</v>
      </c>
      <c r="H310" s="7">
        <v>990</v>
      </c>
      <c r="I310" s="7">
        <v>4500</v>
      </c>
      <c r="J310" s="7">
        <v>0</v>
      </c>
      <c r="K310" s="7">
        <v>0</v>
      </c>
      <c r="L310" s="7">
        <v>4500</v>
      </c>
      <c r="M310" s="12" t="s">
        <v>313</v>
      </c>
    </row>
    <row r="311" spans="1:13" s="8" customFormat="1" ht="11.25">
      <c r="A311" s="14">
        <v>44676</v>
      </c>
      <c r="B311" s="7" t="s">
        <v>358</v>
      </c>
      <c r="C311" s="7">
        <v>1800</v>
      </c>
      <c r="D311" s="7" t="s">
        <v>80</v>
      </c>
      <c r="E311" s="7">
        <v>378</v>
      </c>
      <c r="F311" s="7">
        <v>376</v>
      </c>
      <c r="G311" s="7">
        <v>374</v>
      </c>
      <c r="H311" s="7">
        <v>372</v>
      </c>
      <c r="I311" s="7">
        <v>3600</v>
      </c>
      <c r="J311" s="7">
        <v>3600</v>
      </c>
      <c r="K311" s="7">
        <v>3600</v>
      </c>
      <c r="L311" s="7">
        <v>10800</v>
      </c>
      <c r="M311" s="12" t="s">
        <v>290</v>
      </c>
    </row>
    <row r="312" spans="1:13" s="8" customFormat="1" ht="11.25">
      <c r="A312" s="14">
        <v>44673</v>
      </c>
      <c r="B312" s="7" t="s">
        <v>330</v>
      </c>
      <c r="C312" s="7">
        <v>7000</v>
      </c>
      <c r="D312" s="7" t="s">
        <v>11</v>
      </c>
      <c r="E312" s="7">
        <v>1110</v>
      </c>
      <c r="F312" s="7">
        <v>1120</v>
      </c>
      <c r="G312" s="7">
        <v>1130</v>
      </c>
      <c r="H312" s="7">
        <v>1140</v>
      </c>
      <c r="I312" s="7">
        <v>7000</v>
      </c>
      <c r="J312" s="7">
        <v>0</v>
      </c>
      <c r="K312" s="7">
        <v>0</v>
      </c>
      <c r="L312" s="7">
        <v>7000</v>
      </c>
      <c r="M312" s="12" t="s">
        <v>313</v>
      </c>
    </row>
    <row r="313" spans="1:13" s="8" customFormat="1" ht="11.25">
      <c r="A313" s="14">
        <v>44672</v>
      </c>
      <c r="B313" s="7" t="s">
        <v>228</v>
      </c>
      <c r="C313" s="7">
        <v>4200</v>
      </c>
      <c r="D313" s="7" t="s">
        <v>11</v>
      </c>
      <c r="E313" s="7">
        <v>203</v>
      </c>
      <c r="F313" s="7">
        <v>204</v>
      </c>
      <c r="G313" s="7">
        <v>205</v>
      </c>
      <c r="H313" s="7">
        <v>206</v>
      </c>
      <c r="I313" s="7">
        <v>4200</v>
      </c>
      <c r="J313" s="7">
        <v>0</v>
      </c>
      <c r="K313" s="7">
        <v>0</v>
      </c>
      <c r="L313" s="7">
        <v>4200</v>
      </c>
      <c r="M313" s="12" t="s">
        <v>313</v>
      </c>
    </row>
    <row r="314" spans="1:13" s="8" customFormat="1" ht="11.25">
      <c r="A314" s="14">
        <v>44671</v>
      </c>
      <c r="B314" s="7" t="s">
        <v>228</v>
      </c>
      <c r="C314" s="7">
        <v>4200</v>
      </c>
      <c r="D314" s="7" t="s">
        <v>11</v>
      </c>
      <c r="E314" s="7">
        <v>205</v>
      </c>
      <c r="F314" s="7">
        <v>206</v>
      </c>
      <c r="G314" s="7">
        <v>207</v>
      </c>
      <c r="H314" s="7">
        <v>208</v>
      </c>
      <c r="I314" s="7">
        <v>4200</v>
      </c>
      <c r="J314" s="7">
        <v>0</v>
      </c>
      <c r="K314" s="7">
        <v>0</v>
      </c>
      <c r="L314" s="7">
        <v>4200</v>
      </c>
      <c r="M314" s="12" t="s">
        <v>313</v>
      </c>
    </row>
    <row r="315" spans="1:13" s="8" customFormat="1" ht="11.25">
      <c r="A315" s="14">
        <v>44669</v>
      </c>
      <c r="B315" s="7" t="s">
        <v>389</v>
      </c>
      <c r="C315" s="7">
        <v>600</v>
      </c>
      <c r="D315" s="7" t="s">
        <v>80</v>
      </c>
      <c r="E315" s="7">
        <v>1355</v>
      </c>
      <c r="F315" s="7">
        <v>1345</v>
      </c>
      <c r="G315" s="7">
        <v>1335</v>
      </c>
      <c r="H315" s="7">
        <v>1325</v>
      </c>
      <c r="I315" s="7">
        <v>6000</v>
      </c>
      <c r="J315" s="7">
        <v>0</v>
      </c>
      <c r="K315" s="7">
        <v>0</v>
      </c>
      <c r="L315" s="7">
        <v>6000</v>
      </c>
      <c r="M315" s="12" t="s">
        <v>313</v>
      </c>
    </row>
    <row r="316" spans="1:13" s="8" customFormat="1" ht="11.25">
      <c r="A316" s="14">
        <v>44664</v>
      </c>
      <c r="B316" s="7" t="s">
        <v>316</v>
      </c>
      <c r="C316" s="7">
        <v>1300</v>
      </c>
      <c r="D316" s="7" t="s">
        <v>11</v>
      </c>
      <c r="E316" s="7">
        <v>820</v>
      </c>
      <c r="F316" s="7">
        <v>824</v>
      </c>
      <c r="G316" s="7">
        <v>828</v>
      </c>
      <c r="H316" s="7">
        <v>832</v>
      </c>
      <c r="I316" s="7">
        <v>5200</v>
      </c>
      <c r="J316" s="7">
        <v>5200</v>
      </c>
      <c r="K316" s="7">
        <v>5200</v>
      </c>
      <c r="L316" s="7">
        <v>15600</v>
      </c>
      <c r="M316" s="12" t="s">
        <v>290</v>
      </c>
    </row>
    <row r="317" spans="1:13" s="8" customFormat="1" ht="11.25">
      <c r="A317" s="14">
        <v>44663</v>
      </c>
      <c r="B317" s="7" t="s">
        <v>212</v>
      </c>
      <c r="C317" s="7">
        <v>1075</v>
      </c>
      <c r="D317" s="7" t="s">
        <v>80</v>
      </c>
      <c r="E317" s="7">
        <v>560</v>
      </c>
      <c r="F317" s="7">
        <v>555</v>
      </c>
      <c r="G317" s="7">
        <v>550</v>
      </c>
      <c r="H317" s="7">
        <v>545</v>
      </c>
      <c r="I317" s="7">
        <v>5375</v>
      </c>
      <c r="J317" s="7">
        <v>5375</v>
      </c>
      <c r="K317" s="7">
        <v>5375</v>
      </c>
      <c r="L317" s="7">
        <v>16125</v>
      </c>
      <c r="M317" s="12" t="s">
        <v>290</v>
      </c>
    </row>
    <row r="318" spans="1:13" s="8" customFormat="1" ht="11.25">
      <c r="A318" s="14">
        <v>44662</v>
      </c>
      <c r="B318" s="7" t="s">
        <v>253</v>
      </c>
      <c r="C318" s="7">
        <v>1250</v>
      </c>
      <c r="D318" s="7" t="s">
        <v>11</v>
      </c>
      <c r="E318" s="7">
        <v>850</v>
      </c>
      <c r="F318" s="7">
        <v>853</v>
      </c>
      <c r="G318" s="7">
        <v>856</v>
      </c>
      <c r="H318" s="7">
        <v>860</v>
      </c>
      <c r="I318" s="7">
        <v>3750</v>
      </c>
      <c r="J318" s="7">
        <v>3750</v>
      </c>
      <c r="K318" s="7">
        <v>5000</v>
      </c>
      <c r="L318" s="7">
        <v>12500</v>
      </c>
      <c r="M318" s="12" t="s">
        <v>290</v>
      </c>
    </row>
    <row r="319" spans="1:13" s="8" customFormat="1" ht="11.25">
      <c r="A319" s="14">
        <v>44659</v>
      </c>
      <c r="B319" s="7" t="s">
        <v>358</v>
      </c>
      <c r="C319" s="7">
        <v>1800</v>
      </c>
      <c r="D319" s="7" t="s">
        <v>11</v>
      </c>
      <c r="E319" s="7">
        <v>387</v>
      </c>
      <c r="F319" s="7">
        <v>389</v>
      </c>
      <c r="G319" s="7">
        <v>391</v>
      </c>
      <c r="H319" s="7">
        <v>393</v>
      </c>
      <c r="I319" s="7">
        <v>0</v>
      </c>
      <c r="J319" s="7">
        <v>0</v>
      </c>
      <c r="K319" s="7">
        <v>0</v>
      </c>
      <c r="L319" s="7">
        <v>0</v>
      </c>
      <c r="M319" s="12" t="s">
        <v>293</v>
      </c>
    </row>
    <row r="320" spans="1:13" s="8" customFormat="1" ht="11.25">
      <c r="A320" s="14">
        <v>44658</v>
      </c>
      <c r="B320" s="7" t="s">
        <v>386</v>
      </c>
      <c r="C320" s="7">
        <v>650</v>
      </c>
      <c r="D320" s="7" t="s">
        <v>11</v>
      </c>
      <c r="E320" s="7">
        <v>1050</v>
      </c>
      <c r="F320" s="7">
        <v>1055</v>
      </c>
      <c r="G320" s="7">
        <v>1060</v>
      </c>
      <c r="H320" s="7">
        <v>1065</v>
      </c>
      <c r="I320" s="7">
        <v>0</v>
      </c>
      <c r="J320" s="7">
        <v>0</v>
      </c>
      <c r="K320" s="7">
        <v>0</v>
      </c>
      <c r="L320" s="7">
        <v>-5200</v>
      </c>
      <c r="M320" s="12" t="s">
        <v>291</v>
      </c>
    </row>
    <row r="321" spans="1:13" s="8" customFormat="1" ht="11.25">
      <c r="A321" s="14">
        <v>44656</v>
      </c>
      <c r="B321" s="7" t="s">
        <v>253</v>
      </c>
      <c r="C321" s="7">
        <v>1250</v>
      </c>
      <c r="D321" s="7" t="s">
        <v>11</v>
      </c>
      <c r="E321" s="7">
        <v>855</v>
      </c>
      <c r="F321" s="7">
        <v>858</v>
      </c>
      <c r="G321" s="7">
        <v>861</v>
      </c>
      <c r="H321" s="7">
        <v>864</v>
      </c>
      <c r="I321" s="7">
        <v>0</v>
      </c>
      <c r="J321" s="7">
        <v>0</v>
      </c>
      <c r="K321" s="7">
        <v>0</v>
      </c>
      <c r="L321" s="7">
        <v>-6250</v>
      </c>
      <c r="M321" s="12" t="s">
        <v>291</v>
      </c>
    </row>
    <row r="322" spans="1:13" s="8" customFormat="1" ht="11.25">
      <c r="A322" s="14">
        <v>44655</v>
      </c>
      <c r="B322" s="7" t="s">
        <v>162</v>
      </c>
      <c r="C322" s="7">
        <v>7700</v>
      </c>
      <c r="D322" s="7" t="s">
        <v>80</v>
      </c>
      <c r="E322" s="7">
        <v>168</v>
      </c>
      <c r="F322" s="7">
        <v>167</v>
      </c>
      <c r="G322" s="7">
        <v>166</v>
      </c>
      <c r="H322" s="7">
        <v>165</v>
      </c>
      <c r="I322" s="7">
        <v>7700</v>
      </c>
      <c r="J322" s="7">
        <v>7700</v>
      </c>
      <c r="K322" s="7">
        <v>7700</v>
      </c>
      <c r="L322" s="7">
        <v>23100</v>
      </c>
      <c r="M322" s="12" t="s">
        <v>290</v>
      </c>
    </row>
    <row r="323" spans="1:13" s="8" customFormat="1" ht="11.25">
      <c r="A323" s="14">
        <v>44652</v>
      </c>
      <c r="B323" s="7" t="s">
        <v>321</v>
      </c>
      <c r="C323" s="7">
        <v>5700</v>
      </c>
      <c r="D323" s="7" t="s">
        <v>11</v>
      </c>
      <c r="E323" s="7">
        <v>141</v>
      </c>
      <c r="F323" s="7">
        <v>142</v>
      </c>
      <c r="G323" s="7">
        <v>143</v>
      </c>
      <c r="H323" s="7">
        <v>144</v>
      </c>
      <c r="I323" s="7">
        <v>5700</v>
      </c>
      <c r="J323" s="7">
        <v>0</v>
      </c>
      <c r="K323" s="7">
        <v>0</v>
      </c>
      <c r="L323" s="7">
        <v>5700</v>
      </c>
      <c r="M323" s="12" t="s">
        <v>313</v>
      </c>
    </row>
    <row r="324" spans="1:13" s="8" customFormat="1" ht="11.25">
      <c r="A324" s="14">
        <v>44651</v>
      </c>
      <c r="B324" s="7" t="s">
        <v>212</v>
      </c>
      <c r="C324" s="7">
        <v>1075</v>
      </c>
      <c r="D324" s="7" t="s">
        <v>80</v>
      </c>
      <c r="E324" s="7">
        <v>592</v>
      </c>
      <c r="F324" s="7">
        <v>588</v>
      </c>
      <c r="G324" s="7">
        <v>584</v>
      </c>
      <c r="H324" s="7">
        <v>580</v>
      </c>
      <c r="I324" s="7">
        <v>4300</v>
      </c>
      <c r="J324" s="7">
        <v>4300</v>
      </c>
      <c r="K324" s="7">
        <v>0</v>
      </c>
      <c r="L324" s="7">
        <v>8600</v>
      </c>
      <c r="M324" s="12" t="s">
        <v>292</v>
      </c>
    </row>
    <row r="325" spans="1:13" s="8" customFormat="1" ht="11.25">
      <c r="A325" s="14">
        <v>44650</v>
      </c>
      <c r="B325" s="7" t="s">
        <v>406</v>
      </c>
      <c r="C325" s="7">
        <v>675</v>
      </c>
      <c r="D325" s="7" t="s">
        <v>11</v>
      </c>
      <c r="E325" s="7">
        <v>780</v>
      </c>
      <c r="F325" s="7">
        <v>785</v>
      </c>
      <c r="G325" s="7">
        <v>790</v>
      </c>
      <c r="H325" s="7">
        <v>795</v>
      </c>
      <c r="I325" s="7">
        <v>0</v>
      </c>
      <c r="J325" s="7">
        <v>0</v>
      </c>
      <c r="K325" s="7">
        <v>0</v>
      </c>
      <c r="L325" s="7">
        <v>0</v>
      </c>
      <c r="M325" s="12" t="s">
        <v>294</v>
      </c>
    </row>
    <row r="326" spans="1:13" s="8" customFormat="1" ht="11.25">
      <c r="A326" s="14">
        <v>44649</v>
      </c>
      <c r="B326" s="7" t="s">
        <v>398</v>
      </c>
      <c r="C326" s="7">
        <v>750</v>
      </c>
      <c r="D326" s="7" t="s">
        <v>11</v>
      </c>
      <c r="E326" s="7">
        <v>1100</v>
      </c>
      <c r="F326" s="7">
        <v>1105</v>
      </c>
      <c r="G326" s="7">
        <v>1110</v>
      </c>
      <c r="H326" s="7">
        <v>1115</v>
      </c>
      <c r="I326" s="7">
        <v>0</v>
      </c>
      <c r="J326" s="7">
        <v>0</v>
      </c>
      <c r="K326" s="7">
        <v>0</v>
      </c>
      <c r="L326" s="7">
        <v>-6000</v>
      </c>
      <c r="M326" s="12" t="s">
        <v>291</v>
      </c>
    </row>
    <row r="327" spans="1:13" s="8" customFormat="1" ht="11.25">
      <c r="A327" s="14">
        <v>44648</v>
      </c>
      <c r="B327" s="7" t="s">
        <v>386</v>
      </c>
      <c r="C327" s="7">
        <v>650</v>
      </c>
      <c r="D327" s="7" t="s">
        <v>11</v>
      </c>
      <c r="E327" s="7">
        <v>1045</v>
      </c>
      <c r="F327" s="7">
        <v>1050</v>
      </c>
      <c r="G327" s="7">
        <v>1055</v>
      </c>
      <c r="H327" s="7">
        <v>1060</v>
      </c>
      <c r="I327" s="7">
        <v>0</v>
      </c>
      <c r="J327" s="7">
        <v>0</v>
      </c>
      <c r="K327" s="7">
        <v>0</v>
      </c>
      <c r="L327" s="7">
        <v>-5200</v>
      </c>
      <c r="M327" s="12" t="s">
        <v>291</v>
      </c>
    </row>
    <row r="328" spans="1:13" s="8" customFormat="1" ht="11.25">
      <c r="A328" s="14">
        <v>44645</v>
      </c>
      <c r="B328" s="7" t="s">
        <v>316</v>
      </c>
      <c r="C328" s="7">
        <v>1300</v>
      </c>
      <c r="D328" s="7" t="s">
        <v>11</v>
      </c>
      <c r="E328" s="7">
        <v>807</v>
      </c>
      <c r="F328" s="7">
        <v>810</v>
      </c>
      <c r="G328" s="7">
        <v>813</v>
      </c>
      <c r="H328" s="7">
        <v>816</v>
      </c>
      <c r="I328" s="7">
        <v>0</v>
      </c>
      <c r="J328" s="7">
        <v>0</v>
      </c>
      <c r="K328" s="7">
        <v>0</v>
      </c>
      <c r="L328" s="7">
        <v>-5850</v>
      </c>
      <c r="M328" s="12" t="s">
        <v>291</v>
      </c>
    </row>
    <row r="329" spans="1:13" s="8" customFormat="1" ht="11.25">
      <c r="A329" s="14">
        <v>44641</v>
      </c>
      <c r="B329" s="7" t="s">
        <v>212</v>
      </c>
      <c r="C329" s="7">
        <v>1075</v>
      </c>
      <c r="D329" s="7" t="s">
        <v>11</v>
      </c>
      <c r="E329" s="7">
        <v>600</v>
      </c>
      <c r="F329" s="7">
        <v>605</v>
      </c>
      <c r="G329" s="7">
        <v>610</v>
      </c>
      <c r="H329" s="7">
        <v>615</v>
      </c>
      <c r="I329" s="7">
        <v>0</v>
      </c>
      <c r="J329" s="7">
        <v>0</v>
      </c>
      <c r="K329" s="7">
        <v>0</v>
      </c>
      <c r="L329" s="7">
        <v>-8062.5</v>
      </c>
      <c r="M329" s="12" t="s">
        <v>291</v>
      </c>
    </row>
    <row r="330" spans="1:13" s="8" customFormat="1" ht="11.25">
      <c r="A330" s="14">
        <v>44637</v>
      </c>
      <c r="B330" s="7" t="s">
        <v>55</v>
      </c>
      <c r="C330" s="7">
        <v>1500</v>
      </c>
      <c r="D330" s="7" t="s">
        <v>11</v>
      </c>
      <c r="E330" s="7">
        <v>502</v>
      </c>
      <c r="F330" s="7">
        <v>505</v>
      </c>
      <c r="G330" s="7">
        <v>508</v>
      </c>
      <c r="H330" s="7">
        <v>511</v>
      </c>
      <c r="I330" s="7">
        <v>0</v>
      </c>
      <c r="J330" s="7">
        <v>0</v>
      </c>
      <c r="K330" s="7">
        <v>0</v>
      </c>
      <c r="L330" s="7">
        <v>0</v>
      </c>
      <c r="M330" s="12" t="s">
        <v>293</v>
      </c>
    </row>
    <row r="331" spans="1:13" s="8" customFormat="1" ht="11.25">
      <c r="A331" s="14">
        <v>44637</v>
      </c>
      <c r="B331" s="7" t="s">
        <v>110</v>
      </c>
      <c r="C331" s="7">
        <v>700</v>
      </c>
      <c r="D331" s="7" t="s">
        <v>11</v>
      </c>
      <c r="E331" s="7">
        <v>785</v>
      </c>
      <c r="F331" s="7">
        <v>790</v>
      </c>
      <c r="G331" s="7">
        <v>795</v>
      </c>
      <c r="H331" s="7">
        <v>800</v>
      </c>
      <c r="I331" s="7">
        <v>3500</v>
      </c>
      <c r="J331" s="7">
        <v>3500</v>
      </c>
      <c r="K331" s="7">
        <v>0</v>
      </c>
      <c r="L331" s="7">
        <v>7000</v>
      </c>
      <c r="M331" s="12" t="s">
        <v>292</v>
      </c>
    </row>
    <row r="332" spans="1:13" s="8" customFormat="1" ht="11.25">
      <c r="A332" s="14">
        <v>44635</v>
      </c>
      <c r="B332" s="7" t="s">
        <v>110</v>
      </c>
      <c r="C332" s="7">
        <v>700</v>
      </c>
      <c r="D332" s="7" t="s">
        <v>11</v>
      </c>
      <c r="E332" s="7">
        <v>785</v>
      </c>
      <c r="F332" s="7">
        <v>765</v>
      </c>
      <c r="G332" s="7">
        <v>772</v>
      </c>
      <c r="H332" s="7">
        <v>780</v>
      </c>
      <c r="I332" s="7">
        <v>14000</v>
      </c>
      <c r="J332" s="7">
        <v>0</v>
      </c>
      <c r="K332" s="7">
        <v>0</v>
      </c>
      <c r="L332" s="7">
        <v>14000</v>
      </c>
      <c r="M332" s="12" t="s">
        <v>313</v>
      </c>
    </row>
    <row r="333" spans="1:13" s="8" customFormat="1" ht="11.25">
      <c r="A333" s="14">
        <v>44634</v>
      </c>
      <c r="B333" s="7" t="s">
        <v>331</v>
      </c>
      <c r="C333" s="7">
        <v>300</v>
      </c>
      <c r="D333" s="7" t="s">
        <v>11</v>
      </c>
      <c r="E333" s="7">
        <v>1865</v>
      </c>
      <c r="F333" s="7">
        <v>1880</v>
      </c>
      <c r="G333" s="7">
        <v>1905</v>
      </c>
      <c r="H333" s="7">
        <v>1920</v>
      </c>
      <c r="I333" s="7">
        <v>4500</v>
      </c>
      <c r="J333" s="7">
        <v>0</v>
      </c>
      <c r="K333" s="7">
        <v>0</v>
      </c>
      <c r="L333" s="7">
        <v>4500</v>
      </c>
      <c r="M333" s="12" t="s">
        <v>313</v>
      </c>
    </row>
    <row r="334" spans="1:13" s="8" customFormat="1" ht="11.25">
      <c r="A334" s="14">
        <v>44630</v>
      </c>
      <c r="B334" s="7" t="s">
        <v>355</v>
      </c>
      <c r="C334" s="7">
        <v>2850</v>
      </c>
      <c r="D334" s="7" t="s">
        <v>11</v>
      </c>
      <c r="E334" s="7">
        <v>432</v>
      </c>
      <c r="F334" s="7">
        <v>434</v>
      </c>
      <c r="G334" s="7">
        <v>436</v>
      </c>
      <c r="H334" s="7">
        <v>438</v>
      </c>
      <c r="I334" s="7">
        <v>5700</v>
      </c>
      <c r="J334" s="7">
        <v>5700</v>
      </c>
      <c r="K334" s="7">
        <v>0</v>
      </c>
      <c r="L334" s="7">
        <v>11400</v>
      </c>
      <c r="M334" s="12" t="s">
        <v>292</v>
      </c>
    </row>
    <row r="335" spans="1:13" s="8" customFormat="1" ht="11.25">
      <c r="A335" s="14">
        <v>44629</v>
      </c>
      <c r="B335" s="7" t="s">
        <v>331</v>
      </c>
      <c r="C335" s="7">
        <v>300</v>
      </c>
      <c r="D335" s="7" t="s">
        <v>11</v>
      </c>
      <c r="E335" s="7">
        <v>1805</v>
      </c>
      <c r="F335" s="7">
        <v>1820</v>
      </c>
      <c r="G335" s="7">
        <v>1835</v>
      </c>
      <c r="H335" s="7">
        <v>1850</v>
      </c>
      <c r="I335" s="7">
        <v>4500</v>
      </c>
      <c r="J335" s="7">
        <v>0</v>
      </c>
      <c r="K335" s="7">
        <v>0</v>
      </c>
      <c r="L335" s="7">
        <v>4500</v>
      </c>
      <c r="M335" s="12" t="s">
        <v>313</v>
      </c>
    </row>
    <row r="336" spans="1:13" s="8" customFormat="1" ht="11.25">
      <c r="A336" s="14">
        <v>44628</v>
      </c>
      <c r="B336" s="7" t="s">
        <v>219</v>
      </c>
      <c r="C336" s="7">
        <v>5333</v>
      </c>
      <c r="D336" s="7" t="s">
        <v>11</v>
      </c>
      <c r="E336" s="7">
        <v>220</v>
      </c>
      <c r="F336" s="7">
        <v>221</v>
      </c>
      <c r="G336" s="7">
        <v>222</v>
      </c>
      <c r="H336" s="7">
        <v>223</v>
      </c>
      <c r="I336" s="7">
        <v>5333</v>
      </c>
      <c r="J336" s="7">
        <v>5333</v>
      </c>
      <c r="K336" s="7">
        <v>0</v>
      </c>
      <c r="L336" s="7">
        <v>10666</v>
      </c>
      <c r="M336" s="12" t="s">
        <v>292</v>
      </c>
    </row>
    <row r="337" spans="1:13 7955:7955" s="8" customFormat="1" ht="11.25">
      <c r="A337" s="14">
        <v>44627</v>
      </c>
      <c r="B337" s="7" t="s">
        <v>162</v>
      </c>
      <c r="C337" s="7">
        <v>7700</v>
      </c>
      <c r="D337" s="7" t="s">
        <v>11</v>
      </c>
      <c r="E337" s="7">
        <v>165.5</v>
      </c>
      <c r="F337" s="7">
        <v>166</v>
      </c>
      <c r="G337" s="7">
        <v>166.5</v>
      </c>
      <c r="H337" s="7">
        <v>167</v>
      </c>
      <c r="I337" s="7">
        <v>3850</v>
      </c>
      <c r="J337" s="7">
        <v>3850</v>
      </c>
      <c r="K337" s="7">
        <v>0</v>
      </c>
      <c r="L337" s="7">
        <v>7700</v>
      </c>
      <c r="M337" s="12" t="s">
        <v>292</v>
      </c>
    </row>
    <row r="338" spans="1:13 7955:7955" s="8" customFormat="1" ht="11.25">
      <c r="A338" s="14">
        <v>44624</v>
      </c>
      <c r="B338" s="7" t="s">
        <v>316</v>
      </c>
      <c r="C338" s="7">
        <v>1300</v>
      </c>
      <c r="D338" s="7" t="s">
        <v>11</v>
      </c>
      <c r="E338" s="7">
        <v>716</v>
      </c>
      <c r="F338" s="7">
        <v>719</v>
      </c>
      <c r="G338" s="7">
        <v>722</v>
      </c>
      <c r="H338" s="7">
        <v>725</v>
      </c>
      <c r="I338" s="7">
        <v>3900</v>
      </c>
      <c r="J338" s="7">
        <v>3900</v>
      </c>
      <c r="K338" s="7">
        <v>3900</v>
      </c>
      <c r="L338" s="7">
        <v>11700</v>
      </c>
      <c r="M338" s="12" t="s">
        <v>290</v>
      </c>
    </row>
    <row r="339" spans="1:13 7955:7955" s="8" customFormat="1" ht="11.25">
      <c r="A339" s="14">
        <v>44623</v>
      </c>
      <c r="B339" s="7" t="s">
        <v>355</v>
      </c>
      <c r="C339" s="7">
        <v>2850</v>
      </c>
      <c r="D339" s="7" t="s">
        <v>11</v>
      </c>
      <c r="E339" s="7">
        <v>452</v>
      </c>
      <c r="F339" s="7">
        <v>454</v>
      </c>
      <c r="G339" s="7">
        <v>456</v>
      </c>
      <c r="H339" s="7">
        <v>458</v>
      </c>
      <c r="I339" s="7">
        <v>0</v>
      </c>
      <c r="J339" s="7">
        <v>0</v>
      </c>
      <c r="K339" s="7">
        <v>0</v>
      </c>
      <c r="L339" s="7">
        <v>0</v>
      </c>
      <c r="M339" s="12" t="s">
        <v>294</v>
      </c>
    </row>
    <row r="340" spans="1:13 7955:7955" s="8" customFormat="1" ht="11.25">
      <c r="A340" s="14">
        <v>44622</v>
      </c>
      <c r="B340" s="7" t="s">
        <v>228</v>
      </c>
      <c r="C340" s="7">
        <v>4200</v>
      </c>
      <c r="D340" s="7" t="s">
        <v>11</v>
      </c>
      <c r="E340" s="7">
        <v>178</v>
      </c>
      <c r="F340" s="7">
        <v>179</v>
      </c>
      <c r="G340" s="7">
        <v>180</v>
      </c>
      <c r="H340" s="7">
        <v>181</v>
      </c>
      <c r="I340" s="7">
        <v>4200</v>
      </c>
      <c r="J340" s="7">
        <v>4200</v>
      </c>
      <c r="K340" s="7">
        <v>4200</v>
      </c>
      <c r="L340" s="7">
        <v>12600</v>
      </c>
      <c r="M340" s="12" t="s">
        <v>290</v>
      </c>
    </row>
    <row r="341" spans="1:13 7955:7955" s="8" customFormat="1" ht="11.25">
      <c r="A341" s="14">
        <v>44620</v>
      </c>
      <c r="B341" s="7" t="s">
        <v>212</v>
      </c>
      <c r="C341" s="7">
        <v>1075</v>
      </c>
      <c r="D341" s="7" t="s">
        <v>11</v>
      </c>
      <c r="E341" s="7">
        <v>540</v>
      </c>
      <c r="F341" s="7">
        <v>544</v>
      </c>
      <c r="G341" s="7">
        <v>548</v>
      </c>
      <c r="H341" s="7">
        <v>552</v>
      </c>
      <c r="I341" s="7">
        <v>4300</v>
      </c>
      <c r="J341" s="7">
        <v>4300</v>
      </c>
      <c r="K341" s="7">
        <v>4300</v>
      </c>
      <c r="L341" s="7">
        <v>12900</v>
      </c>
      <c r="M341" s="12" t="s">
        <v>290</v>
      </c>
    </row>
    <row r="342" spans="1:13 7955:7955" s="8" customFormat="1" ht="11.25">
      <c r="A342" s="14">
        <v>44617</v>
      </c>
      <c r="B342" s="7" t="s">
        <v>316</v>
      </c>
      <c r="C342" s="7">
        <v>1300</v>
      </c>
      <c r="D342" s="7" t="s">
        <v>11</v>
      </c>
      <c r="E342" s="7">
        <v>660</v>
      </c>
      <c r="F342" s="7">
        <v>663</v>
      </c>
      <c r="G342" s="7">
        <v>666</v>
      </c>
      <c r="H342" s="7">
        <v>669</v>
      </c>
      <c r="I342" s="7">
        <v>3900</v>
      </c>
      <c r="J342" s="7">
        <v>0</v>
      </c>
      <c r="K342" s="7">
        <v>0</v>
      </c>
      <c r="L342" s="7">
        <v>3900</v>
      </c>
      <c r="M342" s="12" t="s">
        <v>313</v>
      </c>
    </row>
    <row r="343" spans="1:13 7955:7955" s="8" customFormat="1" ht="11.25">
      <c r="A343" s="14">
        <v>44615</v>
      </c>
      <c r="B343" s="7" t="s">
        <v>358</v>
      </c>
      <c r="C343" s="7">
        <v>1800</v>
      </c>
      <c r="D343" s="7" t="s">
        <v>11</v>
      </c>
      <c r="E343" s="7">
        <v>359</v>
      </c>
      <c r="F343" s="7">
        <v>361</v>
      </c>
      <c r="G343" s="7">
        <v>363</v>
      </c>
      <c r="H343" s="7">
        <v>365</v>
      </c>
      <c r="I343" s="7">
        <v>0</v>
      </c>
      <c r="J343" s="7">
        <v>0</v>
      </c>
      <c r="K343" s="7">
        <v>0</v>
      </c>
      <c r="L343" s="7">
        <v>-12600</v>
      </c>
      <c r="M343" s="12" t="s">
        <v>291</v>
      </c>
    </row>
    <row r="344" spans="1:13 7955:7955" s="8" customFormat="1" ht="11.25">
      <c r="A344" s="14">
        <v>44614</v>
      </c>
      <c r="B344" s="7" t="s">
        <v>316</v>
      </c>
      <c r="C344" s="7">
        <v>1300</v>
      </c>
      <c r="D344" s="7" t="s">
        <v>80</v>
      </c>
      <c r="E344" s="7">
        <v>685</v>
      </c>
      <c r="F344" s="7">
        <v>682</v>
      </c>
      <c r="G344" s="7">
        <v>679</v>
      </c>
      <c r="H344" s="7">
        <v>676</v>
      </c>
      <c r="I344" s="7">
        <v>3900</v>
      </c>
      <c r="J344" s="7">
        <v>3900</v>
      </c>
      <c r="K344" s="7">
        <v>0</v>
      </c>
      <c r="L344" s="7">
        <v>7800</v>
      </c>
      <c r="M344" s="12" t="s">
        <v>292</v>
      </c>
    </row>
    <row r="345" spans="1:13 7955:7955" s="8" customFormat="1" ht="11.25">
      <c r="A345" s="14">
        <v>44613</v>
      </c>
      <c r="B345" s="7" t="s">
        <v>316</v>
      </c>
      <c r="C345" s="7">
        <v>1300</v>
      </c>
      <c r="D345" s="7" t="s">
        <v>80</v>
      </c>
      <c r="E345" s="7">
        <v>715</v>
      </c>
      <c r="F345" s="7">
        <v>712</v>
      </c>
      <c r="G345" s="7">
        <v>709</v>
      </c>
      <c r="H345" s="7">
        <v>706</v>
      </c>
      <c r="I345" s="7">
        <v>3900</v>
      </c>
      <c r="J345" s="7">
        <v>0</v>
      </c>
      <c r="K345" s="7">
        <v>0</v>
      </c>
      <c r="L345" s="7">
        <v>3900</v>
      </c>
      <c r="M345" s="12" t="s">
        <v>313</v>
      </c>
    </row>
    <row r="346" spans="1:13 7955:7955" s="8" customFormat="1" ht="11.25">
      <c r="A346" s="14">
        <v>44610</v>
      </c>
      <c r="B346" s="7" t="s">
        <v>228</v>
      </c>
      <c r="C346" s="7">
        <v>4200</v>
      </c>
      <c r="D346" s="7" t="s">
        <v>11</v>
      </c>
      <c r="E346" s="7">
        <v>163</v>
      </c>
      <c r="F346" s="7">
        <v>164</v>
      </c>
      <c r="G346" s="7">
        <v>165</v>
      </c>
      <c r="H346" s="7">
        <v>166</v>
      </c>
      <c r="I346" s="7">
        <v>0</v>
      </c>
      <c r="J346" s="7">
        <v>0</v>
      </c>
      <c r="K346" s="7">
        <v>0</v>
      </c>
      <c r="L346" s="7">
        <v>0</v>
      </c>
      <c r="M346" s="12" t="s">
        <v>407</v>
      </c>
    </row>
    <row r="347" spans="1:13 7955:7955" s="8" customFormat="1" ht="11.25">
      <c r="A347" s="14">
        <v>44609</v>
      </c>
      <c r="B347" s="7" t="s">
        <v>212</v>
      </c>
      <c r="C347" s="7">
        <v>1075</v>
      </c>
      <c r="D347" s="7" t="s">
        <v>11</v>
      </c>
      <c r="E347" s="7">
        <v>537</v>
      </c>
      <c r="F347" s="7">
        <v>541</v>
      </c>
      <c r="G347" s="7">
        <v>545</v>
      </c>
      <c r="H347" s="7">
        <v>549</v>
      </c>
      <c r="I347" s="7">
        <v>0</v>
      </c>
      <c r="J347" s="7">
        <v>0</v>
      </c>
      <c r="K347" s="7">
        <v>0</v>
      </c>
      <c r="L347" s="7">
        <v>-5912.5</v>
      </c>
      <c r="M347" s="12" t="s">
        <v>291</v>
      </c>
    </row>
    <row r="348" spans="1:13 7955:7955" s="8" customFormat="1" ht="11.25">
      <c r="A348" s="14">
        <v>44608</v>
      </c>
      <c r="B348" s="7" t="s">
        <v>358</v>
      </c>
      <c r="C348" s="7">
        <v>1800</v>
      </c>
      <c r="D348" s="7" t="s">
        <v>11</v>
      </c>
      <c r="E348" s="7">
        <v>376</v>
      </c>
      <c r="F348" s="7">
        <v>380</v>
      </c>
      <c r="G348" s="7">
        <v>382</v>
      </c>
      <c r="H348" s="15">
        <v>0</v>
      </c>
      <c r="I348" s="7">
        <v>7200</v>
      </c>
      <c r="J348" s="7">
        <v>0</v>
      </c>
      <c r="K348" s="7">
        <v>0</v>
      </c>
      <c r="L348" s="7">
        <v>7200</v>
      </c>
      <c r="M348" s="12" t="s">
        <v>313</v>
      </c>
    </row>
    <row r="349" spans="1:13 7955:7955" s="8" customFormat="1" ht="11.25">
      <c r="A349" s="14">
        <v>44606</v>
      </c>
      <c r="B349" s="7" t="s">
        <v>55</v>
      </c>
      <c r="C349" s="7">
        <v>1500</v>
      </c>
      <c r="D349" s="7" t="s">
        <v>80</v>
      </c>
      <c r="E349" s="7">
        <v>510</v>
      </c>
      <c r="F349" s="7">
        <v>507</v>
      </c>
      <c r="G349" s="7">
        <v>504</v>
      </c>
      <c r="H349" s="7">
        <v>501</v>
      </c>
      <c r="I349" s="7">
        <v>4500</v>
      </c>
      <c r="J349" s="7">
        <v>0</v>
      </c>
      <c r="K349" s="7">
        <v>0</v>
      </c>
      <c r="L349" s="7">
        <v>4500</v>
      </c>
      <c r="M349" s="12" t="s">
        <v>313</v>
      </c>
      <c r="KSY349" s="6">
        <v>45811</v>
      </c>
    </row>
    <row r="350" spans="1:13 7955:7955" s="8" customFormat="1" ht="11.25">
      <c r="A350" s="14">
        <v>44602</v>
      </c>
      <c r="B350" s="7" t="s">
        <v>355</v>
      </c>
      <c r="C350" s="7">
        <v>2850</v>
      </c>
      <c r="D350" s="7" t="s">
        <v>11</v>
      </c>
      <c r="E350" s="7">
        <v>511</v>
      </c>
      <c r="F350" s="7">
        <v>512.5</v>
      </c>
      <c r="G350" s="7">
        <v>515</v>
      </c>
      <c r="H350" s="7">
        <v>515.5</v>
      </c>
      <c r="I350" s="7">
        <v>0</v>
      </c>
      <c r="J350" s="7">
        <v>0</v>
      </c>
      <c r="K350" s="7">
        <v>0</v>
      </c>
      <c r="L350" s="7">
        <v>-5700</v>
      </c>
      <c r="M350" s="12" t="s">
        <v>291</v>
      </c>
    </row>
    <row r="351" spans="1:13 7955:7955" s="8" customFormat="1" ht="11.25">
      <c r="A351" s="14">
        <v>44601</v>
      </c>
      <c r="B351" s="7" t="s">
        <v>212</v>
      </c>
      <c r="C351" s="7">
        <v>1075</v>
      </c>
      <c r="D351" s="7" t="s">
        <v>11</v>
      </c>
      <c r="E351" s="7">
        <v>536</v>
      </c>
      <c r="F351" s="7">
        <v>540</v>
      </c>
      <c r="G351" s="7">
        <v>544</v>
      </c>
      <c r="H351" s="7">
        <v>548</v>
      </c>
      <c r="I351" s="7">
        <v>0</v>
      </c>
      <c r="J351" s="7">
        <v>0</v>
      </c>
      <c r="K351" s="7">
        <v>0</v>
      </c>
      <c r="L351" s="7">
        <v>0</v>
      </c>
      <c r="M351" s="12" t="s">
        <v>293</v>
      </c>
    </row>
    <row r="352" spans="1:13 7955:7955" s="8" customFormat="1" ht="11.25">
      <c r="A352" s="14">
        <v>44600</v>
      </c>
      <c r="B352" s="7" t="s">
        <v>217</v>
      </c>
      <c r="C352" s="7">
        <v>375</v>
      </c>
      <c r="D352" s="7" t="s">
        <v>11</v>
      </c>
      <c r="E352" s="7">
        <v>2450</v>
      </c>
      <c r="F352" s="7">
        <v>2460</v>
      </c>
      <c r="G352" s="7">
        <v>2470</v>
      </c>
      <c r="H352" s="7">
        <v>2480</v>
      </c>
      <c r="I352" s="7">
        <v>0</v>
      </c>
      <c r="J352" s="7">
        <v>0</v>
      </c>
      <c r="K352" s="7">
        <v>0</v>
      </c>
      <c r="L352" s="7">
        <v>0</v>
      </c>
      <c r="M352" s="12" t="s">
        <v>293</v>
      </c>
    </row>
    <row r="353" spans="1:13" s="8" customFormat="1" ht="11.25">
      <c r="A353" s="14">
        <v>44599</v>
      </c>
      <c r="B353" s="7" t="s">
        <v>406</v>
      </c>
      <c r="C353" s="7">
        <v>675</v>
      </c>
      <c r="D353" s="7" t="s">
        <v>80</v>
      </c>
      <c r="E353" s="7">
        <v>725</v>
      </c>
      <c r="F353" s="7">
        <v>720</v>
      </c>
      <c r="G353" s="7">
        <v>715</v>
      </c>
      <c r="H353" s="7">
        <v>710</v>
      </c>
      <c r="I353" s="7">
        <v>3375</v>
      </c>
      <c r="J353" s="7">
        <v>3375</v>
      </c>
      <c r="K353" s="7">
        <v>0</v>
      </c>
      <c r="L353" s="7">
        <v>6750</v>
      </c>
      <c r="M353" s="12" t="s">
        <v>292</v>
      </c>
    </row>
    <row r="354" spans="1:13" s="8" customFormat="1" ht="11.25">
      <c r="A354" s="14">
        <v>44595</v>
      </c>
      <c r="B354" s="7" t="s">
        <v>398</v>
      </c>
      <c r="C354" s="7">
        <v>750</v>
      </c>
      <c r="D354" s="7" t="s">
        <v>80</v>
      </c>
      <c r="E354" s="7">
        <v>1195</v>
      </c>
      <c r="F354" s="7">
        <v>1190</v>
      </c>
      <c r="G354" s="7">
        <v>1185</v>
      </c>
      <c r="H354" s="7">
        <v>1180</v>
      </c>
      <c r="I354" s="7">
        <v>3750</v>
      </c>
      <c r="J354" s="7">
        <v>3750</v>
      </c>
      <c r="K354" s="7">
        <v>3750</v>
      </c>
      <c r="L354" s="7">
        <v>11250</v>
      </c>
      <c r="M354" s="12" t="s">
        <v>290</v>
      </c>
    </row>
    <row r="355" spans="1:13" s="8" customFormat="1" ht="11.25">
      <c r="A355" s="14">
        <v>44593</v>
      </c>
      <c r="B355" s="7" t="s">
        <v>388</v>
      </c>
      <c r="C355" s="7">
        <v>900</v>
      </c>
      <c r="D355" s="7" t="s">
        <v>11</v>
      </c>
      <c r="E355" s="7">
        <v>899.5</v>
      </c>
      <c r="F355" s="7">
        <v>904.5</v>
      </c>
      <c r="G355" s="7">
        <v>910.5</v>
      </c>
      <c r="H355" s="7">
        <v>0</v>
      </c>
      <c r="I355" s="7">
        <v>4500</v>
      </c>
      <c r="J355" s="7">
        <v>0</v>
      </c>
      <c r="K355" s="7">
        <v>0</v>
      </c>
      <c r="L355" s="7">
        <v>4500</v>
      </c>
      <c r="M355" s="12" t="s">
        <v>313</v>
      </c>
    </row>
    <row r="356" spans="1:13" s="8" customFormat="1" ht="11.25">
      <c r="A356" s="14">
        <v>44593</v>
      </c>
      <c r="B356" s="7" t="s">
        <v>178</v>
      </c>
      <c r="C356" s="7">
        <v>700</v>
      </c>
      <c r="D356" s="7" t="s">
        <v>11</v>
      </c>
      <c r="E356" s="7">
        <v>856</v>
      </c>
      <c r="F356" s="7">
        <v>862</v>
      </c>
      <c r="G356" s="7">
        <v>868</v>
      </c>
      <c r="H356" s="7">
        <v>0</v>
      </c>
      <c r="I356" s="7">
        <v>4200</v>
      </c>
      <c r="J356" s="7">
        <v>4200</v>
      </c>
      <c r="K356" s="7">
        <v>0</v>
      </c>
      <c r="L356" s="7">
        <v>8400</v>
      </c>
      <c r="M356" s="12" t="s">
        <v>290</v>
      </c>
    </row>
    <row r="357" spans="1:13" s="8" customFormat="1" ht="11.25">
      <c r="A357" s="14">
        <v>44592</v>
      </c>
      <c r="B357" s="7" t="s">
        <v>330</v>
      </c>
      <c r="C357" s="7">
        <v>700</v>
      </c>
      <c r="D357" s="7" t="s">
        <v>11</v>
      </c>
      <c r="E357" s="7">
        <v>1114</v>
      </c>
      <c r="F357" s="7">
        <v>1120</v>
      </c>
      <c r="G357" s="7">
        <v>1130</v>
      </c>
      <c r="H357" s="7">
        <v>1104</v>
      </c>
      <c r="I357" s="7">
        <v>0</v>
      </c>
      <c r="J357" s="7">
        <v>0</v>
      </c>
      <c r="K357" s="7">
        <v>0</v>
      </c>
      <c r="L357" s="7">
        <v>0</v>
      </c>
      <c r="M357" s="12" t="s">
        <v>294</v>
      </c>
    </row>
    <row r="358" spans="1:13" s="8" customFormat="1" ht="11.25">
      <c r="A358" s="14">
        <v>44588</v>
      </c>
      <c r="B358" s="7" t="s">
        <v>185</v>
      </c>
      <c r="C358" s="7">
        <v>1200</v>
      </c>
      <c r="D358" s="7" t="s">
        <v>11</v>
      </c>
      <c r="E358" s="7">
        <v>759</v>
      </c>
      <c r="F358" s="7">
        <v>763</v>
      </c>
      <c r="G358" s="7">
        <v>768</v>
      </c>
      <c r="H358" s="7">
        <v>0</v>
      </c>
      <c r="I358" s="7">
        <v>4800</v>
      </c>
      <c r="J358" s="7">
        <v>6000</v>
      </c>
      <c r="K358" s="7">
        <v>0</v>
      </c>
      <c r="L358" s="7">
        <v>10800</v>
      </c>
      <c r="M358" s="12" t="s">
        <v>290</v>
      </c>
    </row>
    <row r="359" spans="1:13" s="8" customFormat="1" ht="11.25">
      <c r="A359" s="14">
        <v>44588</v>
      </c>
      <c r="B359" s="7" t="s">
        <v>19</v>
      </c>
      <c r="C359" s="7">
        <v>425</v>
      </c>
      <c r="D359" s="7" t="s">
        <v>80</v>
      </c>
      <c r="E359" s="7">
        <v>1064</v>
      </c>
      <c r="F359" s="7">
        <v>1056</v>
      </c>
      <c r="G359" s="7">
        <v>1046</v>
      </c>
      <c r="H359" s="7">
        <v>0</v>
      </c>
      <c r="I359" s="7">
        <v>0</v>
      </c>
      <c r="J359" s="7">
        <v>0</v>
      </c>
      <c r="K359" s="7">
        <v>0</v>
      </c>
      <c r="L359" s="7">
        <v>0</v>
      </c>
      <c r="M359" s="12" t="s">
        <v>294</v>
      </c>
    </row>
    <row r="360" spans="1:13" s="8" customFormat="1" ht="11.25">
      <c r="A360" s="14">
        <v>44586</v>
      </c>
      <c r="B360" s="7" t="s">
        <v>185</v>
      </c>
      <c r="C360" s="7">
        <v>1200</v>
      </c>
      <c r="D360" s="7" t="s">
        <v>11</v>
      </c>
      <c r="E360" s="7">
        <v>720</v>
      </c>
      <c r="F360" s="7">
        <v>724</v>
      </c>
      <c r="G360" s="7">
        <v>730</v>
      </c>
      <c r="H360" s="7">
        <v>0</v>
      </c>
      <c r="I360" s="7">
        <v>4800</v>
      </c>
      <c r="J360" s="7">
        <v>7200</v>
      </c>
      <c r="K360" s="7">
        <v>0</v>
      </c>
      <c r="L360" s="7">
        <v>12000</v>
      </c>
      <c r="M360" s="12" t="s">
        <v>290</v>
      </c>
    </row>
    <row r="361" spans="1:13" s="8" customFormat="1" ht="11.25">
      <c r="A361" s="14">
        <v>44585</v>
      </c>
      <c r="B361" s="7" t="s">
        <v>178</v>
      </c>
      <c r="C361" s="7">
        <v>700</v>
      </c>
      <c r="D361" s="7" t="s">
        <v>11</v>
      </c>
      <c r="E361" s="7">
        <v>820</v>
      </c>
      <c r="F361" s="7">
        <v>824</v>
      </c>
      <c r="G361" s="7">
        <v>830</v>
      </c>
      <c r="H361" s="7">
        <v>0</v>
      </c>
      <c r="I361" s="7">
        <v>2800</v>
      </c>
      <c r="J361" s="7">
        <v>0</v>
      </c>
      <c r="K361" s="7">
        <v>0</v>
      </c>
      <c r="L361" s="16">
        <v>2800</v>
      </c>
      <c r="M361" s="12" t="s">
        <v>313</v>
      </c>
    </row>
    <row r="362" spans="1:13" s="8" customFormat="1" ht="11.25">
      <c r="A362" s="14">
        <v>44585</v>
      </c>
      <c r="B362" s="7" t="s">
        <v>386</v>
      </c>
      <c r="C362" s="7">
        <v>650</v>
      </c>
      <c r="D362" s="7" t="s">
        <v>11</v>
      </c>
      <c r="E362" s="7">
        <v>888</v>
      </c>
      <c r="F362" s="7">
        <v>894</v>
      </c>
      <c r="G362" s="7">
        <v>900</v>
      </c>
      <c r="H362" s="7">
        <v>0</v>
      </c>
      <c r="I362" s="7">
        <v>3900</v>
      </c>
      <c r="J362" s="7">
        <v>0</v>
      </c>
      <c r="K362" s="7">
        <v>0</v>
      </c>
      <c r="L362" s="7">
        <v>3900</v>
      </c>
      <c r="M362" s="12" t="s">
        <v>313</v>
      </c>
    </row>
    <row r="363" spans="1:13" s="20" customFormat="1" ht="11.25">
      <c r="A363" s="14">
        <v>44582</v>
      </c>
      <c r="B363" s="17" t="s">
        <v>381</v>
      </c>
      <c r="C363" s="17">
        <v>300</v>
      </c>
      <c r="D363" s="7" t="s">
        <v>11</v>
      </c>
      <c r="E363" s="18">
        <v>2300</v>
      </c>
      <c r="F363" s="17">
        <v>2315</v>
      </c>
      <c r="G363" s="17">
        <v>0</v>
      </c>
      <c r="H363" s="19">
        <v>0</v>
      </c>
      <c r="I363" s="17">
        <v>3000</v>
      </c>
      <c r="J363" s="17">
        <v>0</v>
      </c>
      <c r="K363" s="17">
        <v>0</v>
      </c>
      <c r="L363" s="19">
        <v>3000</v>
      </c>
      <c r="M363" s="12" t="s">
        <v>313</v>
      </c>
    </row>
    <row r="364" spans="1:13" s="8" customFormat="1" ht="11.25">
      <c r="A364" s="21">
        <v>44581</v>
      </c>
      <c r="B364" s="7" t="s">
        <v>219</v>
      </c>
      <c r="C364" s="7">
        <v>5333</v>
      </c>
      <c r="D364" s="7" t="s">
        <v>11</v>
      </c>
      <c r="E364" s="7">
        <v>210.6</v>
      </c>
      <c r="F364" s="7">
        <v>211.5</v>
      </c>
      <c r="G364" s="7">
        <v>213</v>
      </c>
      <c r="H364" s="7">
        <v>0</v>
      </c>
      <c r="I364" s="7">
        <v>4799.7</v>
      </c>
      <c r="J364" s="7">
        <v>0</v>
      </c>
      <c r="K364" s="7">
        <v>0</v>
      </c>
      <c r="L364" s="7">
        <v>4799.7</v>
      </c>
      <c r="M364" s="12" t="s">
        <v>313</v>
      </c>
    </row>
    <row r="365" spans="1:13" s="8" customFormat="1" ht="11.25">
      <c r="A365" s="21">
        <v>44581</v>
      </c>
      <c r="B365" s="7" t="s">
        <v>387</v>
      </c>
      <c r="C365" s="7">
        <v>1886</v>
      </c>
      <c r="D365" s="7" t="s">
        <v>11</v>
      </c>
      <c r="E365" s="7">
        <v>715</v>
      </c>
      <c r="F365" s="7">
        <v>720</v>
      </c>
      <c r="G365" s="7">
        <v>725</v>
      </c>
      <c r="H365" s="7">
        <v>0</v>
      </c>
      <c r="I365" s="7">
        <v>9430</v>
      </c>
      <c r="J365" s="7">
        <v>0</v>
      </c>
      <c r="K365" s="7">
        <v>0</v>
      </c>
      <c r="L365" s="7">
        <v>9430</v>
      </c>
      <c r="M365" s="12" t="s">
        <v>313</v>
      </c>
    </row>
    <row r="366" spans="1:13" s="8" customFormat="1" ht="11.25">
      <c r="A366" s="21">
        <v>44580</v>
      </c>
      <c r="B366" s="7" t="s">
        <v>330</v>
      </c>
      <c r="C366" s="7">
        <v>700</v>
      </c>
      <c r="D366" s="7" t="s">
        <v>80</v>
      </c>
      <c r="E366" s="7">
        <v>1190</v>
      </c>
      <c r="F366" s="7">
        <v>1184</v>
      </c>
      <c r="G366" s="7">
        <v>1175</v>
      </c>
      <c r="H366" s="7">
        <v>0</v>
      </c>
      <c r="I366" s="7">
        <v>4200</v>
      </c>
      <c r="J366" s="7">
        <v>6300</v>
      </c>
      <c r="K366" s="7">
        <v>0</v>
      </c>
      <c r="L366" s="7">
        <v>10500</v>
      </c>
      <c r="M366" s="12" t="s">
        <v>290</v>
      </c>
    </row>
    <row r="367" spans="1:13" s="8" customFormat="1" ht="11.25">
      <c r="A367" s="21">
        <v>44580</v>
      </c>
      <c r="B367" s="7" t="s">
        <v>316</v>
      </c>
      <c r="C367" s="7">
        <v>1300</v>
      </c>
      <c r="D367" s="7" t="s">
        <v>11</v>
      </c>
      <c r="E367" s="7">
        <v>812</v>
      </c>
      <c r="F367" s="7">
        <v>816</v>
      </c>
      <c r="G367" s="7">
        <v>822</v>
      </c>
      <c r="H367" s="7">
        <v>0</v>
      </c>
      <c r="I367" s="7">
        <v>0</v>
      </c>
      <c r="J367" s="7">
        <v>0</v>
      </c>
      <c r="K367" s="7">
        <v>0</v>
      </c>
      <c r="L367" s="7">
        <v>0</v>
      </c>
      <c r="M367" s="12" t="s">
        <v>294</v>
      </c>
    </row>
    <row r="368" spans="1:13" s="8" customFormat="1" ht="11.25">
      <c r="A368" s="21">
        <v>44579</v>
      </c>
      <c r="B368" s="22" t="s">
        <v>358</v>
      </c>
      <c r="C368" s="8">
        <v>1800</v>
      </c>
      <c r="D368" s="22" t="s">
        <v>11</v>
      </c>
      <c r="E368" s="7">
        <v>405</v>
      </c>
      <c r="F368" s="7">
        <v>407</v>
      </c>
      <c r="G368" s="7">
        <v>409</v>
      </c>
      <c r="H368" s="7">
        <v>411</v>
      </c>
      <c r="I368" s="7">
        <v>3600</v>
      </c>
      <c r="J368" s="7">
        <v>0</v>
      </c>
      <c r="K368" s="7">
        <v>0</v>
      </c>
      <c r="L368" s="7">
        <v>3600</v>
      </c>
      <c r="M368" s="12" t="s">
        <v>313</v>
      </c>
    </row>
    <row r="369" spans="1:13 10233:10233" s="8" customFormat="1" ht="11.25">
      <c r="A369" s="21">
        <v>44578</v>
      </c>
      <c r="B369" s="7" t="s">
        <v>228</v>
      </c>
      <c r="C369" s="7">
        <v>4200</v>
      </c>
      <c r="D369" s="7" t="s">
        <v>80</v>
      </c>
      <c r="E369" s="7">
        <v>163</v>
      </c>
      <c r="F369" s="7">
        <v>162</v>
      </c>
      <c r="G369" s="7">
        <v>161</v>
      </c>
      <c r="H369" s="7">
        <v>160</v>
      </c>
      <c r="I369" s="7">
        <v>0</v>
      </c>
      <c r="J369" s="7">
        <v>0</v>
      </c>
      <c r="K369" s="7">
        <v>0</v>
      </c>
      <c r="L369" s="7">
        <v>-6300</v>
      </c>
      <c r="M369" s="12" t="s">
        <v>291</v>
      </c>
    </row>
    <row r="370" spans="1:13 10233:10233" s="8" customFormat="1" ht="11.25">
      <c r="A370" s="21">
        <v>44575</v>
      </c>
      <c r="B370" s="7" t="s">
        <v>261</v>
      </c>
      <c r="C370" s="7">
        <v>6500</v>
      </c>
      <c r="D370" s="7" t="s">
        <v>11</v>
      </c>
      <c r="E370" s="7">
        <v>124</v>
      </c>
      <c r="F370" s="7">
        <v>125</v>
      </c>
      <c r="G370" s="7">
        <v>126</v>
      </c>
      <c r="H370" s="7">
        <v>127</v>
      </c>
      <c r="I370" s="7">
        <v>0</v>
      </c>
      <c r="J370" s="7">
        <v>0</v>
      </c>
      <c r="K370" s="7">
        <v>0</v>
      </c>
      <c r="L370" s="7">
        <v>0</v>
      </c>
      <c r="M370" s="12" t="s">
        <v>294</v>
      </c>
    </row>
    <row r="371" spans="1:13 10233:10233" s="8" customFormat="1" ht="11.25">
      <c r="A371" s="21">
        <v>44574</v>
      </c>
      <c r="B371" s="7" t="s">
        <v>228</v>
      </c>
      <c r="C371" s="7">
        <v>4200</v>
      </c>
      <c r="D371" s="7" t="s">
        <v>11</v>
      </c>
      <c r="E371" s="7">
        <v>162</v>
      </c>
      <c r="F371" s="7">
        <v>163</v>
      </c>
      <c r="G371" s="7">
        <v>164</v>
      </c>
      <c r="H371" s="7">
        <v>165</v>
      </c>
      <c r="I371" s="7">
        <v>4200</v>
      </c>
      <c r="J371" s="7">
        <v>0</v>
      </c>
      <c r="K371" s="7">
        <v>0</v>
      </c>
      <c r="L371" s="7">
        <v>4200</v>
      </c>
      <c r="M371" s="12" t="s">
        <v>313</v>
      </c>
    </row>
    <row r="372" spans="1:13 10233:10233" s="8" customFormat="1" ht="11.25">
      <c r="A372" s="21">
        <v>44573</v>
      </c>
      <c r="B372" s="7" t="s">
        <v>166</v>
      </c>
      <c r="C372" s="7">
        <v>1350</v>
      </c>
      <c r="D372" s="7" t="s">
        <v>11</v>
      </c>
      <c r="E372" s="7">
        <v>654</v>
      </c>
      <c r="F372" s="7">
        <v>657</v>
      </c>
      <c r="G372" s="7">
        <v>660</v>
      </c>
      <c r="H372" s="7">
        <v>663</v>
      </c>
      <c r="I372" s="7">
        <v>0</v>
      </c>
      <c r="J372" s="7">
        <v>0</v>
      </c>
      <c r="K372" s="7">
        <v>0</v>
      </c>
      <c r="L372" s="7">
        <v>0</v>
      </c>
      <c r="M372" s="12" t="s">
        <v>294</v>
      </c>
    </row>
    <row r="373" spans="1:13 10233:10233" s="8" customFormat="1" ht="11.25">
      <c r="A373" s="21">
        <v>44572</v>
      </c>
      <c r="B373" s="7" t="s">
        <v>285</v>
      </c>
      <c r="C373" s="7">
        <v>200</v>
      </c>
      <c r="D373" s="7" t="s">
        <v>11</v>
      </c>
      <c r="E373" s="7">
        <v>2710</v>
      </c>
      <c r="F373" s="7">
        <v>2720</v>
      </c>
      <c r="G373" s="7">
        <v>2730</v>
      </c>
      <c r="H373" s="7">
        <v>2740</v>
      </c>
      <c r="I373" s="7">
        <v>2000</v>
      </c>
      <c r="J373" s="7">
        <v>2000</v>
      </c>
      <c r="K373" s="7">
        <v>0</v>
      </c>
      <c r="L373" s="7">
        <v>4000</v>
      </c>
      <c r="M373" s="12" t="s">
        <v>292</v>
      </c>
    </row>
    <row r="374" spans="1:13 10233:10233" s="8" customFormat="1" ht="11.25">
      <c r="A374" s="21">
        <v>44571</v>
      </c>
      <c r="B374" s="7" t="s">
        <v>197</v>
      </c>
      <c r="C374" s="7">
        <v>3200</v>
      </c>
      <c r="D374" s="7" t="s">
        <v>11</v>
      </c>
      <c r="E374" s="7">
        <v>225</v>
      </c>
      <c r="F374" s="7">
        <v>226</v>
      </c>
      <c r="G374" s="7">
        <v>227</v>
      </c>
      <c r="H374" s="7">
        <v>228</v>
      </c>
      <c r="I374" s="7">
        <v>0</v>
      </c>
      <c r="J374" s="7">
        <v>0</v>
      </c>
      <c r="K374" s="7">
        <v>0</v>
      </c>
      <c r="L374" s="7">
        <v>-4800</v>
      </c>
      <c r="M374" s="12" t="s">
        <v>291</v>
      </c>
    </row>
    <row r="375" spans="1:13 10233:10233" s="8" customFormat="1" ht="11.25">
      <c r="A375" s="21">
        <v>44565</v>
      </c>
      <c r="B375" s="7" t="s">
        <v>321</v>
      </c>
      <c r="C375" s="7">
        <v>5700</v>
      </c>
      <c r="D375" s="7" t="s">
        <v>11</v>
      </c>
      <c r="E375" s="7">
        <v>128.5</v>
      </c>
      <c r="F375" s="7">
        <v>129.5</v>
      </c>
      <c r="G375" s="7">
        <v>130.5</v>
      </c>
      <c r="H375" s="7">
        <v>131.5</v>
      </c>
      <c r="I375" s="7">
        <v>5700</v>
      </c>
      <c r="J375" s="7">
        <v>0</v>
      </c>
      <c r="K375" s="7">
        <v>0</v>
      </c>
      <c r="L375" s="7">
        <v>5700</v>
      </c>
      <c r="M375" s="12" t="s">
        <v>313</v>
      </c>
      <c r="OCO375" s="6">
        <v>45811</v>
      </c>
    </row>
    <row r="376" spans="1:13 10233:10233" s="8" customFormat="1" ht="11.25">
      <c r="A376" s="21">
        <v>44564</v>
      </c>
      <c r="B376" s="7" t="s">
        <v>228</v>
      </c>
      <c r="C376" s="7">
        <v>4200</v>
      </c>
      <c r="D376" s="7" t="s">
        <v>11</v>
      </c>
      <c r="E376" s="7">
        <v>150</v>
      </c>
      <c r="F376" s="7">
        <v>151</v>
      </c>
      <c r="G376" s="7">
        <v>152</v>
      </c>
      <c r="H376" s="7">
        <v>153</v>
      </c>
      <c r="I376" s="7">
        <v>4200</v>
      </c>
      <c r="J376" s="7">
        <v>0</v>
      </c>
      <c r="K376" s="7">
        <v>0</v>
      </c>
      <c r="L376" s="7">
        <v>4200</v>
      </c>
      <c r="M376" s="12" t="s">
        <v>313</v>
      </c>
    </row>
    <row r="377" spans="1:13 10233:10233" s="8" customFormat="1" ht="11.25">
      <c r="A377" s="21">
        <v>44561</v>
      </c>
      <c r="B377" s="7" t="s">
        <v>212</v>
      </c>
      <c r="C377" s="7">
        <v>1075</v>
      </c>
      <c r="D377" s="7" t="s">
        <v>11</v>
      </c>
      <c r="E377" s="7">
        <v>468</v>
      </c>
      <c r="F377" s="7">
        <v>472</v>
      </c>
      <c r="G377" s="7">
        <v>476</v>
      </c>
      <c r="H377" s="7">
        <v>480</v>
      </c>
      <c r="I377" s="7">
        <v>4300</v>
      </c>
      <c r="J377" s="7">
        <v>4300</v>
      </c>
      <c r="K377" s="7">
        <v>0</v>
      </c>
      <c r="L377" s="7">
        <v>8600</v>
      </c>
      <c r="M377" s="12" t="s">
        <v>292</v>
      </c>
    </row>
    <row r="378" spans="1:13 10233:10233" s="8" customFormat="1" ht="11.25">
      <c r="A378" s="21">
        <v>44560</v>
      </c>
      <c r="B378" s="7" t="s">
        <v>282</v>
      </c>
      <c r="C378" s="7">
        <v>800</v>
      </c>
      <c r="D378" s="7" t="s">
        <v>11</v>
      </c>
      <c r="E378" s="7">
        <v>714</v>
      </c>
      <c r="F378" s="7">
        <v>719</v>
      </c>
      <c r="G378" s="7">
        <v>724</v>
      </c>
      <c r="H378" s="7">
        <v>729</v>
      </c>
      <c r="I378" s="7">
        <v>0</v>
      </c>
      <c r="J378" s="7">
        <v>0</v>
      </c>
      <c r="K378" s="7">
        <v>0</v>
      </c>
      <c r="L378" s="7">
        <v>0</v>
      </c>
      <c r="M378" s="12" t="s">
        <v>294</v>
      </c>
    </row>
    <row r="379" spans="1:13 10233:10233" s="8" customFormat="1" ht="11.25">
      <c r="A379" s="21">
        <v>44559</v>
      </c>
      <c r="B379" s="7" t="s">
        <v>388</v>
      </c>
      <c r="C379" s="7">
        <v>900</v>
      </c>
      <c r="D379" s="7" t="s">
        <v>11</v>
      </c>
      <c r="E379" s="7">
        <v>868</v>
      </c>
      <c r="F379" s="7">
        <v>873</v>
      </c>
      <c r="G379" s="7">
        <v>878</v>
      </c>
      <c r="H379" s="7">
        <v>883</v>
      </c>
      <c r="I379" s="7">
        <v>4500</v>
      </c>
      <c r="J379" s="7">
        <v>0</v>
      </c>
      <c r="K379" s="7">
        <v>0</v>
      </c>
      <c r="L379" s="7">
        <v>4500</v>
      </c>
      <c r="M379" s="12" t="s">
        <v>313</v>
      </c>
    </row>
    <row r="380" spans="1:13 10233:10233" s="8" customFormat="1" ht="11.25">
      <c r="A380" s="21">
        <v>44558</v>
      </c>
      <c r="B380" s="7" t="s">
        <v>316</v>
      </c>
      <c r="C380" s="7">
        <v>1300</v>
      </c>
      <c r="D380" s="7" t="s">
        <v>11</v>
      </c>
      <c r="E380" s="7">
        <v>760</v>
      </c>
      <c r="F380" s="7">
        <v>763</v>
      </c>
      <c r="G380" s="7">
        <v>766</v>
      </c>
      <c r="H380" s="7">
        <v>769</v>
      </c>
      <c r="I380" s="7">
        <v>3900</v>
      </c>
      <c r="J380" s="7">
        <v>0</v>
      </c>
      <c r="K380" s="7">
        <v>0</v>
      </c>
      <c r="L380" s="7">
        <v>3900</v>
      </c>
      <c r="M380" s="12" t="s">
        <v>313</v>
      </c>
    </row>
    <row r="381" spans="1:13 10233:10233" s="8" customFormat="1" ht="11.25">
      <c r="A381" s="21">
        <v>44557</v>
      </c>
      <c r="B381" s="7" t="s">
        <v>110</v>
      </c>
      <c r="C381" s="7">
        <v>4000</v>
      </c>
      <c r="D381" s="7" t="s">
        <v>11</v>
      </c>
      <c r="E381" s="7">
        <v>822</v>
      </c>
      <c r="F381" s="7">
        <v>827</v>
      </c>
      <c r="G381" s="7">
        <v>834</v>
      </c>
      <c r="H381" s="7">
        <v>0</v>
      </c>
      <c r="I381" s="7">
        <v>0</v>
      </c>
      <c r="J381" s="7">
        <v>0</v>
      </c>
      <c r="K381" s="7">
        <v>0</v>
      </c>
      <c r="L381" s="7">
        <v>0</v>
      </c>
      <c r="M381" s="12" t="s">
        <v>293</v>
      </c>
    </row>
    <row r="382" spans="1:13 10233:10233" s="8" customFormat="1" ht="11.25">
      <c r="A382" s="21">
        <v>44554</v>
      </c>
      <c r="B382" s="7" t="s">
        <v>330</v>
      </c>
      <c r="C382" s="7">
        <v>700</v>
      </c>
      <c r="D382" s="7" t="s">
        <v>11</v>
      </c>
      <c r="E382" s="7">
        <v>1260</v>
      </c>
      <c r="F382" s="7">
        <v>1265</v>
      </c>
      <c r="G382" s="7">
        <v>1270</v>
      </c>
      <c r="H382" s="7">
        <v>1275</v>
      </c>
      <c r="I382" s="7">
        <v>3500</v>
      </c>
      <c r="J382" s="7">
        <v>0</v>
      </c>
      <c r="K382" s="7">
        <v>0</v>
      </c>
      <c r="L382" s="7">
        <v>3500</v>
      </c>
      <c r="M382" s="12" t="s">
        <v>313</v>
      </c>
    </row>
    <row r="383" spans="1:13 10233:10233" s="8" customFormat="1" ht="11.25">
      <c r="A383" s="21">
        <v>44553</v>
      </c>
      <c r="B383" s="7" t="s">
        <v>197</v>
      </c>
      <c r="C383" s="7">
        <v>3200</v>
      </c>
      <c r="D383" s="7" t="s">
        <v>11</v>
      </c>
      <c r="E383" s="7">
        <v>216</v>
      </c>
      <c r="F383" s="7">
        <v>217</v>
      </c>
      <c r="G383" s="7">
        <v>218</v>
      </c>
      <c r="H383" s="7">
        <v>219</v>
      </c>
      <c r="I383" s="7">
        <v>3200</v>
      </c>
      <c r="J383" s="7">
        <v>0</v>
      </c>
      <c r="K383" s="7">
        <v>0</v>
      </c>
      <c r="L383" s="7">
        <v>3200</v>
      </c>
      <c r="M383" s="12" t="s">
        <v>313</v>
      </c>
    </row>
    <row r="384" spans="1:13 10233:10233" s="8" customFormat="1" ht="11.25">
      <c r="A384" s="21">
        <v>44552</v>
      </c>
      <c r="B384" s="7" t="s">
        <v>316</v>
      </c>
      <c r="C384" s="7">
        <v>1300</v>
      </c>
      <c r="D384" s="7" t="s">
        <v>11</v>
      </c>
      <c r="E384" s="7">
        <v>743</v>
      </c>
      <c r="F384" s="7">
        <v>746</v>
      </c>
      <c r="G384" s="7">
        <v>749</v>
      </c>
      <c r="H384" s="7">
        <v>752</v>
      </c>
      <c r="I384" s="7">
        <v>3900</v>
      </c>
      <c r="J384" s="7">
        <v>3900</v>
      </c>
      <c r="K384" s="7">
        <v>3900</v>
      </c>
      <c r="L384" s="7">
        <v>11700</v>
      </c>
      <c r="M384" s="12" t="s">
        <v>290</v>
      </c>
    </row>
    <row r="385" spans="1:13" s="8" customFormat="1" ht="11.25">
      <c r="A385" s="21">
        <v>44551</v>
      </c>
      <c r="B385" s="7" t="s">
        <v>84</v>
      </c>
      <c r="C385" s="7">
        <v>1375</v>
      </c>
      <c r="D385" s="7" t="s">
        <v>11</v>
      </c>
      <c r="E385" s="7">
        <v>728</v>
      </c>
      <c r="F385" s="7">
        <v>731</v>
      </c>
      <c r="G385" s="7">
        <v>734</v>
      </c>
      <c r="H385" s="7">
        <v>737</v>
      </c>
      <c r="I385" s="7">
        <v>0</v>
      </c>
      <c r="J385" s="7">
        <v>0</v>
      </c>
      <c r="K385" s="7">
        <v>0</v>
      </c>
      <c r="L385" s="7">
        <v>-6187.5</v>
      </c>
      <c r="M385" s="12" t="s">
        <v>291</v>
      </c>
    </row>
    <row r="386" spans="1:13" s="8" customFormat="1" ht="11.25">
      <c r="A386" s="21">
        <v>44550</v>
      </c>
      <c r="B386" s="7" t="s">
        <v>19</v>
      </c>
      <c r="C386" s="7">
        <v>425</v>
      </c>
      <c r="D386" s="7" t="s">
        <v>80</v>
      </c>
      <c r="E386" s="7">
        <v>1080</v>
      </c>
      <c r="F386" s="7">
        <v>1075</v>
      </c>
      <c r="G386" s="7">
        <v>1068</v>
      </c>
      <c r="H386" s="7">
        <v>0</v>
      </c>
      <c r="I386" s="7">
        <v>2125</v>
      </c>
      <c r="J386" s="7">
        <v>2975</v>
      </c>
      <c r="K386" s="7">
        <v>0</v>
      </c>
      <c r="L386" s="7">
        <v>5100</v>
      </c>
      <c r="M386" s="12" t="s">
        <v>290</v>
      </c>
    </row>
    <row r="387" spans="1:13" s="8" customFormat="1" ht="11.25">
      <c r="A387" s="21">
        <v>44550</v>
      </c>
      <c r="B387" s="7" t="s">
        <v>55</v>
      </c>
      <c r="C387" s="7">
        <v>1500</v>
      </c>
      <c r="D387" s="7" t="s">
        <v>80</v>
      </c>
      <c r="E387" s="7">
        <v>447</v>
      </c>
      <c r="F387" s="7">
        <v>444.5</v>
      </c>
      <c r="G387" s="7">
        <v>440.5</v>
      </c>
      <c r="H387" s="7">
        <v>0</v>
      </c>
      <c r="I387" s="7">
        <v>3750</v>
      </c>
      <c r="J387" s="7">
        <v>0</v>
      </c>
      <c r="K387" s="7">
        <v>0</v>
      </c>
      <c r="L387" s="7">
        <v>3750</v>
      </c>
      <c r="M387" s="12" t="s">
        <v>313</v>
      </c>
    </row>
    <row r="388" spans="1:13" s="8" customFormat="1" ht="11.25">
      <c r="A388" s="21">
        <v>44546</v>
      </c>
      <c r="B388" s="7" t="s">
        <v>388</v>
      </c>
      <c r="C388" s="7">
        <v>900</v>
      </c>
      <c r="D388" s="7" t="s">
        <v>11</v>
      </c>
      <c r="E388" s="7">
        <v>950</v>
      </c>
      <c r="F388" s="7">
        <v>955</v>
      </c>
      <c r="G388" s="7">
        <v>960</v>
      </c>
      <c r="H388" s="22">
        <v>965</v>
      </c>
      <c r="I388" s="23">
        <v>0</v>
      </c>
      <c r="J388" s="23">
        <v>0</v>
      </c>
      <c r="K388" s="23">
        <v>0</v>
      </c>
      <c r="L388" s="24">
        <v>-6750</v>
      </c>
      <c r="M388" s="12" t="s">
        <v>291</v>
      </c>
    </row>
    <row r="389" spans="1:13" s="8" customFormat="1" ht="11.25">
      <c r="A389" s="21">
        <v>44545</v>
      </c>
      <c r="B389" s="7" t="s">
        <v>185</v>
      </c>
      <c r="C389" s="7">
        <v>1200</v>
      </c>
      <c r="D389" s="7" t="s">
        <v>11</v>
      </c>
      <c r="E389" s="7">
        <v>720.5</v>
      </c>
      <c r="F389" s="7">
        <v>723.5</v>
      </c>
      <c r="G389" s="7">
        <v>730.5</v>
      </c>
      <c r="H389" s="22">
        <v>0</v>
      </c>
      <c r="I389" s="23">
        <v>0</v>
      </c>
      <c r="J389" s="23">
        <v>0</v>
      </c>
      <c r="K389" s="23">
        <v>0</v>
      </c>
      <c r="L389" s="24">
        <v>-6000</v>
      </c>
      <c r="M389" s="12" t="s">
        <v>291</v>
      </c>
    </row>
    <row r="390" spans="1:13" s="8" customFormat="1" ht="11.25">
      <c r="A390" s="21">
        <v>44545</v>
      </c>
      <c r="B390" s="7" t="s">
        <v>314</v>
      </c>
      <c r="C390" s="7">
        <v>3000</v>
      </c>
      <c r="D390" s="7" t="s">
        <v>11</v>
      </c>
      <c r="E390" s="7">
        <v>376</v>
      </c>
      <c r="F390" s="7">
        <v>380</v>
      </c>
      <c r="G390" s="7">
        <v>385</v>
      </c>
      <c r="H390" s="7">
        <v>0</v>
      </c>
      <c r="I390" s="7">
        <v>12000</v>
      </c>
      <c r="J390" s="7">
        <v>0</v>
      </c>
      <c r="K390" s="7">
        <v>0</v>
      </c>
      <c r="L390" s="7">
        <v>12000</v>
      </c>
      <c r="M390" s="12" t="s">
        <v>313</v>
      </c>
    </row>
    <row r="391" spans="1:13" s="8" customFormat="1" ht="11.25">
      <c r="A391" s="21">
        <v>44544</v>
      </c>
      <c r="B391" s="7" t="s">
        <v>219</v>
      </c>
      <c r="C391" s="7">
        <v>5333</v>
      </c>
      <c r="D391" s="7" t="s">
        <v>11</v>
      </c>
      <c r="E391" s="7">
        <v>207</v>
      </c>
      <c r="F391" s="7">
        <v>208</v>
      </c>
      <c r="G391" s="7">
        <v>209.5</v>
      </c>
      <c r="H391" s="7">
        <v>0</v>
      </c>
      <c r="I391" s="7">
        <v>0</v>
      </c>
      <c r="J391" s="7">
        <v>0</v>
      </c>
      <c r="K391" s="7">
        <v>0</v>
      </c>
      <c r="L391" s="25">
        <v>0</v>
      </c>
      <c r="M391" s="12" t="s">
        <v>293</v>
      </c>
    </row>
    <row r="392" spans="1:13" s="8" customFormat="1" ht="11.25">
      <c r="A392" s="21">
        <v>44543</v>
      </c>
      <c r="B392" s="7" t="s">
        <v>212</v>
      </c>
      <c r="C392" s="7">
        <v>1075</v>
      </c>
      <c r="D392" s="7" t="s">
        <v>11</v>
      </c>
      <c r="E392" s="7">
        <v>466</v>
      </c>
      <c r="F392" s="7">
        <v>470</v>
      </c>
      <c r="G392" s="7">
        <v>474</v>
      </c>
      <c r="H392" s="7">
        <v>478</v>
      </c>
      <c r="I392" s="7">
        <v>4300</v>
      </c>
      <c r="J392" s="7">
        <v>0</v>
      </c>
      <c r="K392" s="7">
        <v>0</v>
      </c>
      <c r="L392" s="7">
        <v>4300</v>
      </c>
      <c r="M392" s="12" t="s">
        <v>313</v>
      </c>
    </row>
    <row r="393" spans="1:13" s="8" customFormat="1" ht="11.25">
      <c r="A393" s="21">
        <v>44540</v>
      </c>
      <c r="B393" s="7" t="s">
        <v>110</v>
      </c>
      <c r="C393" s="7">
        <v>4000</v>
      </c>
      <c r="D393" s="7" t="s">
        <v>11</v>
      </c>
      <c r="E393" s="7">
        <v>855</v>
      </c>
      <c r="F393" s="7">
        <v>860</v>
      </c>
      <c r="G393" s="7">
        <v>865</v>
      </c>
      <c r="H393" s="7">
        <v>870</v>
      </c>
      <c r="I393" s="7">
        <v>20000</v>
      </c>
      <c r="J393" s="7">
        <v>0</v>
      </c>
      <c r="K393" s="7">
        <v>0</v>
      </c>
      <c r="L393" s="7">
        <v>20000</v>
      </c>
      <c r="M393" s="12" t="s">
        <v>313</v>
      </c>
    </row>
    <row r="394" spans="1:13" s="8" customFormat="1" ht="11.25">
      <c r="A394" s="21">
        <v>44539</v>
      </c>
      <c r="B394" s="7" t="s">
        <v>358</v>
      </c>
      <c r="C394" s="8">
        <v>1800</v>
      </c>
      <c r="D394" s="7" t="s">
        <v>11</v>
      </c>
      <c r="E394" s="7">
        <v>398</v>
      </c>
      <c r="F394" s="7">
        <v>400</v>
      </c>
      <c r="G394" s="7">
        <v>402</v>
      </c>
      <c r="H394" s="7">
        <v>404</v>
      </c>
      <c r="I394" s="7">
        <v>3600</v>
      </c>
      <c r="J394" s="7">
        <v>3600</v>
      </c>
      <c r="K394" s="7">
        <v>0</v>
      </c>
      <c r="L394" s="7">
        <v>7200</v>
      </c>
      <c r="M394" s="12" t="s">
        <v>292</v>
      </c>
    </row>
    <row r="395" spans="1:13" s="8" customFormat="1" ht="11.25">
      <c r="A395" s="21">
        <v>44538</v>
      </c>
      <c r="B395" s="7" t="s">
        <v>84</v>
      </c>
      <c r="C395" s="7">
        <v>1375</v>
      </c>
      <c r="D395" s="7" t="s">
        <v>11</v>
      </c>
      <c r="E395" s="7">
        <v>750</v>
      </c>
      <c r="F395" s="7">
        <v>753</v>
      </c>
      <c r="G395" s="7">
        <v>756</v>
      </c>
      <c r="H395" s="7">
        <v>759</v>
      </c>
      <c r="I395" s="7">
        <v>4125</v>
      </c>
      <c r="J395" s="7">
        <v>4125</v>
      </c>
      <c r="K395" s="7">
        <v>4125</v>
      </c>
      <c r="L395" s="7">
        <v>12375</v>
      </c>
      <c r="M395" s="12" t="s">
        <v>290</v>
      </c>
    </row>
    <row r="396" spans="1:13" s="8" customFormat="1" ht="11.25">
      <c r="A396" s="21">
        <v>44537</v>
      </c>
      <c r="B396" s="7" t="s">
        <v>212</v>
      </c>
      <c r="C396" s="7">
        <v>1075</v>
      </c>
      <c r="D396" s="7" t="s">
        <v>11</v>
      </c>
      <c r="E396" s="7">
        <v>433</v>
      </c>
      <c r="F396" s="7">
        <v>437</v>
      </c>
      <c r="G396" s="7">
        <v>441</v>
      </c>
      <c r="H396" s="7">
        <v>445</v>
      </c>
      <c r="I396" s="7">
        <v>4300</v>
      </c>
      <c r="J396" s="7">
        <v>0</v>
      </c>
      <c r="K396" s="7">
        <v>0</v>
      </c>
      <c r="L396" s="25">
        <v>4300</v>
      </c>
      <c r="M396" s="12" t="s">
        <v>313</v>
      </c>
    </row>
    <row r="397" spans="1:13" s="8" customFormat="1" ht="11.25">
      <c r="A397" s="21">
        <v>44533</v>
      </c>
      <c r="B397" s="7" t="s">
        <v>358</v>
      </c>
      <c r="C397" s="8">
        <v>1800</v>
      </c>
      <c r="D397" s="7" t="s">
        <v>11</v>
      </c>
      <c r="E397" s="7">
        <v>388</v>
      </c>
      <c r="F397" s="7">
        <v>390</v>
      </c>
      <c r="G397" s="7">
        <v>392</v>
      </c>
      <c r="H397" s="7">
        <v>394</v>
      </c>
      <c r="I397" s="7">
        <v>0</v>
      </c>
      <c r="J397" s="7">
        <v>0</v>
      </c>
      <c r="K397" s="7">
        <v>0</v>
      </c>
      <c r="L397" s="25">
        <v>0</v>
      </c>
      <c r="M397" s="12" t="s">
        <v>293</v>
      </c>
    </row>
    <row r="398" spans="1:13" s="8" customFormat="1" ht="11.25">
      <c r="A398" s="21">
        <v>44533</v>
      </c>
      <c r="B398" s="7" t="s">
        <v>316</v>
      </c>
      <c r="C398" s="7">
        <v>1300</v>
      </c>
      <c r="D398" s="7" t="s">
        <v>11</v>
      </c>
      <c r="E398" s="7">
        <v>711</v>
      </c>
      <c r="F398" s="7">
        <v>714</v>
      </c>
      <c r="G398" s="7">
        <v>717</v>
      </c>
      <c r="H398" s="22">
        <v>720</v>
      </c>
      <c r="I398" s="22">
        <v>3900</v>
      </c>
      <c r="J398" s="22">
        <v>3900</v>
      </c>
      <c r="K398" s="26">
        <v>0</v>
      </c>
      <c r="L398" s="25">
        <v>7800</v>
      </c>
      <c r="M398" s="12" t="s">
        <v>292</v>
      </c>
    </row>
    <row r="399" spans="1:13" s="8" customFormat="1" ht="11.25">
      <c r="A399" s="21">
        <v>44532</v>
      </c>
      <c r="B399" s="7" t="s">
        <v>110</v>
      </c>
      <c r="C399" s="7">
        <v>4000</v>
      </c>
      <c r="D399" s="7" t="s">
        <v>11</v>
      </c>
      <c r="E399" s="7">
        <v>855</v>
      </c>
      <c r="F399" s="7">
        <v>860</v>
      </c>
      <c r="G399" s="7">
        <v>865</v>
      </c>
      <c r="H399" s="7">
        <v>870</v>
      </c>
      <c r="I399" s="7">
        <v>20000</v>
      </c>
      <c r="J399" s="7">
        <v>0</v>
      </c>
      <c r="K399" s="27">
        <v>0</v>
      </c>
      <c r="L399" s="25">
        <v>20000</v>
      </c>
      <c r="M399" s="12" t="s">
        <v>313</v>
      </c>
    </row>
    <row r="400" spans="1:13" s="8" customFormat="1" ht="11.25">
      <c r="A400" s="21">
        <v>44531</v>
      </c>
      <c r="B400" s="7" t="s">
        <v>212</v>
      </c>
      <c r="C400" s="7">
        <v>1075</v>
      </c>
      <c r="D400" s="7" t="s">
        <v>11</v>
      </c>
      <c r="E400" s="7">
        <v>422</v>
      </c>
      <c r="F400" s="7">
        <v>426</v>
      </c>
      <c r="G400" s="7">
        <v>430</v>
      </c>
      <c r="H400" s="7">
        <v>434</v>
      </c>
      <c r="I400" s="7">
        <v>4300</v>
      </c>
      <c r="J400" s="7">
        <v>0</v>
      </c>
      <c r="K400" s="27">
        <v>0</v>
      </c>
      <c r="L400" s="25">
        <v>4300</v>
      </c>
      <c r="M400" s="12" t="s">
        <v>313</v>
      </c>
    </row>
    <row r="401" spans="1:13" s="8" customFormat="1" ht="11.25">
      <c r="A401" s="21">
        <v>44529</v>
      </c>
      <c r="B401" s="7" t="s">
        <v>355</v>
      </c>
      <c r="C401" s="7">
        <v>2850</v>
      </c>
      <c r="D401" s="7" t="s">
        <v>11</v>
      </c>
      <c r="E401" s="7">
        <v>469</v>
      </c>
      <c r="F401" s="7">
        <v>470.5</v>
      </c>
      <c r="G401" s="7">
        <v>472</v>
      </c>
      <c r="H401" s="7">
        <v>473.5</v>
      </c>
      <c r="I401" s="7">
        <v>4275</v>
      </c>
      <c r="J401" s="7">
        <v>4275</v>
      </c>
      <c r="K401" s="27">
        <v>0</v>
      </c>
      <c r="L401" s="25">
        <v>8550</v>
      </c>
      <c r="M401" s="12" t="s">
        <v>292</v>
      </c>
    </row>
    <row r="402" spans="1:13" s="8" customFormat="1" ht="11.25">
      <c r="A402" s="21">
        <v>44526</v>
      </c>
      <c r="B402" s="7" t="s">
        <v>386</v>
      </c>
      <c r="C402" s="7">
        <v>650</v>
      </c>
      <c r="D402" s="7" t="s">
        <v>11</v>
      </c>
      <c r="E402" s="7">
        <v>923</v>
      </c>
      <c r="F402" s="7">
        <v>928</v>
      </c>
      <c r="G402" s="7">
        <v>933</v>
      </c>
      <c r="H402" s="7">
        <v>938</v>
      </c>
      <c r="I402" s="7">
        <v>3250</v>
      </c>
      <c r="J402" s="7">
        <v>3250</v>
      </c>
      <c r="K402" s="27">
        <v>3250</v>
      </c>
      <c r="L402" s="25">
        <v>9750</v>
      </c>
      <c r="M402" s="12" t="s">
        <v>290</v>
      </c>
    </row>
    <row r="403" spans="1:13" s="8" customFormat="1" ht="11.25">
      <c r="A403" s="21">
        <v>44525</v>
      </c>
      <c r="B403" s="7" t="s">
        <v>316</v>
      </c>
      <c r="C403" s="7">
        <v>1300</v>
      </c>
      <c r="D403" s="7" t="s">
        <v>11</v>
      </c>
      <c r="E403" s="7">
        <v>731</v>
      </c>
      <c r="F403" s="7">
        <v>735</v>
      </c>
      <c r="G403" s="7">
        <v>739</v>
      </c>
      <c r="H403" s="7">
        <v>743</v>
      </c>
      <c r="I403" s="7">
        <v>5200</v>
      </c>
      <c r="J403" s="7">
        <v>0</v>
      </c>
      <c r="K403" s="27">
        <v>0</v>
      </c>
      <c r="L403" s="25">
        <v>5200</v>
      </c>
      <c r="M403" s="12" t="s">
        <v>313</v>
      </c>
    </row>
    <row r="404" spans="1:13" s="8" customFormat="1" ht="11.25">
      <c r="A404" s="21">
        <v>44524</v>
      </c>
      <c r="B404" s="7" t="s">
        <v>219</v>
      </c>
      <c r="C404" s="7">
        <v>5333</v>
      </c>
      <c r="D404" s="7" t="s">
        <v>11</v>
      </c>
      <c r="E404" s="7">
        <v>203</v>
      </c>
      <c r="F404" s="7">
        <v>204</v>
      </c>
      <c r="G404" s="22">
        <v>205</v>
      </c>
      <c r="H404" s="22">
        <v>206</v>
      </c>
      <c r="I404" s="22">
        <v>5333</v>
      </c>
      <c r="J404" s="26">
        <v>5333</v>
      </c>
      <c r="K404" s="28">
        <v>5333</v>
      </c>
      <c r="L404" s="25">
        <v>15999</v>
      </c>
      <c r="M404" s="12" t="s">
        <v>290</v>
      </c>
    </row>
    <row r="405" spans="1:13" s="8" customFormat="1" ht="11.25">
      <c r="A405" s="21">
        <v>44523</v>
      </c>
      <c r="B405" s="7" t="s">
        <v>355</v>
      </c>
      <c r="C405" s="7">
        <v>2850</v>
      </c>
      <c r="D405" s="7" t="s">
        <v>11</v>
      </c>
      <c r="E405" s="7">
        <v>490</v>
      </c>
      <c r="F405" s="7">
        <v>491.5</v>
      </c>
      <c r="G405" s="7">
        <v>493</v>
      </c>
      <c r="H405" s="7">
        <v>494.5</v>
      </c>
      <c r="I405" s="7">
        <v>4275</v>
      </c>
      <c r="J405" s="27">
        <v>4275</v>
      </c>
      <c r="K405" s="28">
        <v>4275</v>
      </c>
      <c r="L405" s="25">
        <v>12825</v>
      </c>
      <c r="M405" s="12" t="s">
        <v>290</v>
      </c>
    </row>
    <row r="406" spans="1:13" s="8" customFormat="1" ht="11.25">
      <c r="A406" s="21">
        <v>44522</v>
      </c>
      <c r="B406" s="7" t="s">
        <v>386</v>
      </c>
      <c r="C406" s="7">
        <v>650</v>
      </c>
      <c r="D406" s="7" t="s">
        <v>11</v>
      </c>
      <c r="E406" s="15">
        <v>910</v>
      </c>
      <c r="F406" s="7">
        <v>915</v>
      </c>
      <c r="G406" s="22">
        <v>920</v>
      </c>
      <c r="H406" s="22">
        <v>925</v>
      </c>
      <c r="I406" s="23">
        <v>0</v>
      </c>
      <c r="J406" s="28">
        <v>0</v>
      </c>
      <c r="K406" s="28">
        <v>0</v>
      </c>
      <c r="L406" s="25">
        <v>-4550</v>
      </c>
      <c r="M406" s="12" t="s">
        <v>291</v>
      </c>
    </row>
    <row r="407" spans="1:13" s="8" customFormat="1" ht="11.25">
      <c r="A407" s="21">
        <v>44518</v>
      </c>
      <c r="B407" s="7" t="s">
        <v>212</v>
      </c>
      <c r="C407" s="7">
        <v>2150</v>
      </c>
      <c r="D407" s="7" t="s">
        <v>11</v>
      </c>
      <c r="E407" s="7">
        <v>451</v>
      </c>
      <c r="F407" s="7">
        <v>455</v>
      </c>
      <c r="G407" s="7">
        <v>459</v>
      </c>
      <c r="H407" s="27">
        <v>463</v>
      </c>
      <c r="I407" s="28">
        <v>0</v>
      </c>
      <c r="J407" s="28">
        <v>0</v>
      </c>
      <c r="K407" s="28">
        <v>0</v>
      </c>
      <c r="L407" s="25">
        <v>-12900</v>
      </c>
      <c r="M407" s="12" t="s">
        <v>291</v>
      </c>
    </row>
    <row r="408" spans="1:13" s="8" customFormat="1" ht="11.25">
      <c r="A408" s="21">
        <v>44517</v>
      </c>
      <c r="B408" s="7" t="s">
        <v>219</v>
      </c>
      <c r="C408" s="7">
        <v>5333</v>
      </c>
      <c r="D408" s="7" t="s">
        <v>11</v>
      </c>
      <c r="E408" s="7">
        <v>190</v>
      </c>
      <c r="F408" s="7">
        <v>191</v>
      </c>
      <c r="G408" s="7">
        <v>192</v>
      </c>
      <c r="H408" s="27">
        <v>193</v>
      </c>
      <c r="I408" s="28">
        <v>5333</v>
      </c>
      <c r="J408" s="28">
        <v>5333</v>
      </c>
      <c r="K408" s="28">
        <v>5333</v>
      </c>
      <c r="L408" s="25">
        <v>15999</v>
      </c>
      <c r="M408" s="12" t="s">
        <v>290</v>
      </c>
    </row>
    <row r="409" spans="1:13" s="8" customFormat="1" ht="11.25">
      <c r="A409" s="21">
        <v>44517</v>
      </c>
      <c r="B409" s="7" t="s">
        <v>110</v>
      </c>
      <c r="C409" s="7">
        <v>4000</v>
      </c>
      <c r="D409" s="7" t="s">
        <v>11</v>
      </c>
      <c r="E409" s="7">
        <v>975</v>
      </c>
      <c r="F409" s="7">
        <v>980</v>
      </c>
      <c r="G409" s="7">
        <v>985</v>
      </c>
      <c r="H409" s="27">
        <v>990</v>
      </c>
      <c r="I409" s="28">
        <v>0</v>
      </c>
      <c r="J409" s="28">
        <v>0</v>
      </c>
      <c r="K409" s="28">
        <v>0</v>
      </c>
      <c r="L409" s="25">
        <v>-28000</v>
      </c>
      <c r="M409" s="12" t="s">
        <v>291</v>
      </c>
    </row>
    <row r="410" spans="1:13" s="8" customFormat="1" ht="11.25">
      <c r="A410" s="21">
        <v>44516</v>
      </c>
      <c r="B410" s="7" t="s">
        <v>166</v>
      </c>
      <c r="C410" s="7">
        <v>1350</v>
      </c>
      <c r="D410" s="7" t="s">
        <v>11</v>
      </c>
      <c r="E410" s="7">
        <v>670</v>
      </c>
      <c r="F410" s="7">
        <v>673</v>
      </c>
      <c r="G410" s="7">
        <v>676</v>
      </c>
      <c r="H410" s="27">
        <v>679</v>
      </c>
      <c r="I410" s="28">
        <v>0</v>
      </c>
      <c r="J410" s="28">
        <v>0</v>
      </c>
      <c r="K410" s="28">
        <v>0</v>
      </c>
      <c r="L410" s="25">
        <v>-6075</v>
      </c>
      <c r="M410" s="12" t="s">
        <v>291</v>
      </c>
    </row>
    <row r="411" spans="1:13" s="8" customFormat="1" ht="11.25">
      <c r="A411" s="21">
        <v>44515</v>
      </c>
      <c r="B411" s="7" t="s">
        <v>388</v>
      </c>
      <c r="C411" s="7">
        <v>900</v>
      </c>
      <c r="D411" s="7" t="s">
        <v>11</v>
      </c>
      <c r="E411" s="7">
        <v>1055</v>
      </c>
      <c r="F411" s="7">
        <v>1060</v>
      </c>
      <c r="G411" s="7">
        <v>1065</v>
      </c>
      <c r="H411" s="27">
        <v>1070</v>
      </c>
      <c r="I411" s="28">
        <v>0</v>
      </c>
      <c r="J411" s="28">
        <v>0</v>
      </c>
      <c r="K411" s="28">
        <v>0</v>
      </c>
      <c r="L411" s="25">
        <v>0</v>
      </c>
      <c r="M411" s="12" t="s">
        <v>294</v>
      </c>
    </row>
    <row r="412" spans="1:13" s="8" customFormat="1" ht="11.25">
      <c r="A412" s="21">
        <v>44512</v>
      </c>
      <c r="B412" s="7" t="s">
        <v>212</v>
      </c>
      <c r="C412" s="7">
        <v>2150</v>
      </c>
      <c r="D412" s="7" t="s">
        <v>11</v>
      </c>
      <c r="E412" s="7">
        <v>464</v>
      </c>
      <c r="F412" s="7">
        <v>468</v>
      </c>
      <c r="G412" s="7">
        <v>472</v>
      </c>
      <c r="H412" s="27">
        <v>476</v>
      </c>
      <c r="I412" s="28">
        <v>8600</v>
      </c>
      <c r="J412" s="28">
        <v>0</v>
      </c>
      <c r="K412" s="28">
        <v>0</v>
      </c>
      <c r="L412" s="25">
        <v>8600</v>
      </c>
      <c r="M412" s="12" t="s">
        <v>313</v>
      </c>
    </row>
    <row r="413" spans="1:13" s="8" customFormat="1" ht="11.25">
      <c r="A413" s="21">
        <v>44511</v>
      </c>
      <c r="B413" s="7" t="s">
        <v>355</v>
      </c>
      <c r="C413" s="7">
        <v>2850</v>
      </c>
      <c r="D413" s="7" t="s">
        <v>11</v>
      </c>
      <c r="E413" s="7">
        <v>519</v>
      </c>
      <c r="F413" s="7">
        <v>520.5</v>
      </c>
      <c r="G413" s="7">
        <v>522</v>
      </c>
      <c r="H413" s="27">
        <v>523.5</v>
      </c>
      <c r="I413" s="28">
        <v>0</v>
      </c>
      <c r="J413" s="28">
        <v>0</v>
      </c>
      <c r="K413" s="28">
        <v>0</v>
      </c>
      <c r="L413" s="25">
        <v>-5700</v>
      </c>
      <c r="M413" s="12" t="s">
        <v>291</v>
      </c>
    </row>
    <row r="414" spans="1:13" s="8" customFormat="1" ht="11.25">
      <c r="A414" s="21">
        <v>44510</v>
      </c>
      <c r="B414" s="7" t="s">
        <v>110</v>
      </c>
      <c r="C414" s="7">
        <v>4000</v>
      </c>
      <c r="D414" s="7" t="s">
        <v>11</v>
      </c>
      <c r="E414" s="7">
        <v>915</v>
      </c>
      <c r="F414" s="7">
        <v>920</v>
      </c>
      <c r="G414" s="7">
        <v>925</v>
      </c>
      <c r="H414" s="27">
        <v>930</v>
      </c>
      <c r="I414" s="28">
        <v>20000</v>
      </c>
      <c r="J414" s="28">
        <v>0</v>
      </c>
      <c r="K414" s="28">
        <v>0</v>
      </c>
      <c r="L414" s="25">
        <v>20000</v>
      </c>
      <c r="M414" s="12" t="s">
        <v>313</v>
      </c>
    </row>
    <row r="415" spans="1:13" s="8" customFormat="1" ht="11.25">
      <c r="A415" s="21">
        <v>44509</v>
      </c>
      <c r="B415" s="7" t="s">
        <v>178</v>
      </c>
      <c r="C415" s="7">
        <v>1400</v>
      </c>
      <c r="D415" s="7" t="s">
        <v>11</v>
      </c>
      <c r="E415" s="7">
        <v>810</v>
      </c>
      <c r="F415" s="7">
        <v>815</v>
      </c>
      <c r="G415" s="7">
        <v>820</v>
      </c>
      <c r="H415" s="27">
        <v>825</v>
      </c>
      <c r="I415" s="28">
        <v>7000</v>
      </c>
      <c r="J415" s="28">
        <v>0</v>
      </c>
      <c r="K415" s="28">
        <v>0</v>
      </c>
      <c r="L415" s="25">
        <v>7000</v>
      </c>
      <c r="M415" s="12" t="s">
        <v>313</v>
      </c>
    </row>
    <row r="416" spans="1:13" s="8" customFormat="1" ht="11.25">
      <c r="A416" s="21">
        <v>44508</v>
      </c>
      <c r="B416" s="7" t="s">
        <v>230</v>
      </c>
      <c r="C416" s="7">
        <v>650</v>
      </c>
      <c r="D416" s="7" t="s">
        <v>80</v>
      </c>
      <c r="E416" s="7">
        <v>662</v>
      </c>
      <c r="F416" s="7">
        <v>657</v>
      </c>
      <c r="G416" s="7">
        <v>652</v>
      </c>
      <c r="H416" s="27">
        <v>0</v>
      </c>
      <c r="I416" s="28">
        <v>3250</v>
      </c>
      <c r="J416" s="28">
        <v>0</v>
      </c>
      <c r="K416" s="28">
        <v>0</v>
      </c>
      <c r="L416" s="25">
        <v>3250</v>
      </c>
      <c r="M416" s="12" t="s">
        <v>313</v>
      </c>
    </row>
    <row r="417" spans="1:13" s="8" customFormat="1" ht="11.25">
      <c r="A417" s="21">
        <v>44503</v>
      </c>
      <c r="B417" s="7" t="s">
        <v>316</v>
      </c>
      <c r="C417" s="7">
        <v>1300</v>
      </c>
      <c r="D417" s="7" t="s">
        <v>11</v>
      </c>
      <c r="E417" s="7">
        <v>758</v>
      </c>
      <c r="F417" s="7">
        <v>762</v>
      </c>
      <c r="G417" s="7">
        <v>769</v>
      </c>
      <c r="H417" s="27">
        <v>0</v>
      </c>
      <c r="I417" s="28">
        <v>0</v>
      </c>
      <c r="J417" s="28">
        <v>0</v>
      </c>
      <c r="K417" s="28">
        <v>0</v>
      </c>
      <c r="L417" s="25">
        <v>-7800</v>
      </c>
      <c r="M417" s="12" t="s">
        <v>291</v>
      </c>
    </row>
    <row r="418" spans="1:13" s="8" customFormat="1" ht="11.25">
      <c r="A418" s="21">
        <v>44502</v>
      </c>
      <c r="B418" s="7" t="s">
        <v>355</v>
      </c>
      <c r="C418" s="7">
        <v>2850</v>
      </c>
      <c r="D418" s="7" t="s">
        <v>11</v>
      </c>
      <c r="E418" s="7">
        <v>503</v>
      </c>
      <c r="F418" s="7">
        <v>504.5</v>
      </c>
      <c r="G418" s="7">
        <v>506</v>
      </c>
      <c r="H418" s="27">
        <v>507</v>
      </c>
      <c r="I418" s="28">
        <v>4275</v>
      </c>
      <c r="J418" s="28">
        <v>0</v>
      </c>
      <c r="K418" s="28">
        <v>0</v>
      </c>
      <c r="L418" s="25">
        <v>4275</v>
      </c>
      <c r="M418" s="12" t="s">
        <v>313</v>
      </c>
    </row>
    <row r="419" spans="1:13" s="8" customFormat="1" ht="11.25">
      <c r="A419" s="21">
        <v>44501</v>
      </c>
      <c r="B419" s="7" t="s">
        <v>185</v>
      </c>
      <c r="C419" s="7">
        <v>1200</v>
      </c>
      <c r="D419" s="7" t="s">
        <v>11</v>
      </c>
      <c r="E419" s="7">
        <v>755</v>
      </c>
      <c r="F419" s="7">
        <v>759</v>
      </c>
      <c r="G419" s="7">
        <v>763</v>
      </c>
      <c r="H419" s="27">
        <v>767</v>
      </c>
      <c r="I419" s="28">
        <v>4800</v>
      </c>
      <c r="J419" s="28">
        <v>0</v>
      </c>
      <c r="K419" s="28">
        <v>0</v>
      </c>
      <c r="L419" s="25">
        <v>4800</v>
      </c>
      <c r="M419" s="12" t="s">
        <v>313</v>
      </c>
    </row>
    <row r="420" spans="1:13" s="8" customFormat="1" ht="11.25">
      <c r="A420" s="21">
        <v>44501</v>
      </c>
      <c r="B420" s="7" t="s">
        <v>387</v>
      </c>
      <c r="C420" s="7">
        <v>1886</v>
      </c>
      <c r="D420" s="7" t="s">
        <v>11</v>
      </c>
      <c r="E420" s="7">
        <v>714</v>
      </c>
      <c r="F420" s="7">
        <v>716</v>
      </c>
      <c r="G420" s="7">
        <v>718</v>
      </c>
      <c r="H420" s="27">
        <v>720</v>
      </c>
      <c r="I420" s="28">
        <v>3772</v>
      </c>
      <c r="J420" s="28">
        <v>3772</v>
      </c>
      <c r="K420" s="28">
        <v>3772</v>
      </c>
      <c r="L420" s="25">
        <v>11316</v>
      </c>
      <c r="M420" s="12" t="s">
        <v>290</v>
      </c>
    </row>
    <row r="421" spans="1:13" s="8" customFormat="1" ht="11.25">
      <c r="A421" s="21">
        <v>44498</v>
      </c>
      <c r="B421" s="7" t="s">
        <v>19</v>
      </c>
      <c r="C421" s="7">
        <v>850</v>
      </c>
      <c r="D421" s="7" t="s">
        <v>11</v>
      </c>
      <c r="E421" s="7">
        <v>1310</v>
      </c>
      <c r="F421" s="7">
        <v>1320</v>
      </c>
      <c r="G421" s="7">
        <v>1330</v>
      </c>
      <c r="H421" s="27">
        <v>1340</v>
      </c>
      <c r="I421" s="28">
        <v>8500</v>
      </c>
      <c r="J421" s="28">
        <v>8500</v>
      </c>
      <c r="K421" s="28">
        <v>0</v>
      </c>
      <c r="L421" s="25">
        <v>17000</v>
      </c>
      <c r="M421" s="12" t="s">
        <v>292</v>
      </c>
    </row>
    <row r="422" spans="1:13" s="8" customFormat="1" ht="11.25">
      <c r="A422" s="21">
        <v>44497</v>
      </c>
      <c r="B422" s="7" t="s">
        <v>253</v>
      </c>
      <c r="C422" s="7">
        <v>1250</v>
      </c>
      <c r="D422" s="7" t="s">
        <v>80</v>
      </c>
      <c r="E422" s="7">
        <v>718</v>
      </c>
      <c r="F422" s="7">
        <v>715</v>
      </c>
      <c r="G422" s="7">
        <v>712</v>
      </c>
      <c r="H422" s="27">
        <v>709</v>
      </c>
      <c r="I422" s="28">
        <v>3750</v>
      </c>
      <c r="J422" s="28">
        <v>3750</v>
      </c>
      <c r="K422" s="28">
        <v>3750</v>
      </c>
      <c r="L422" s="25">
        <v>11250</v>
      </c>
      <c r="M422" s="12" t="s">
        <v>290</v>
      </c>
    </row>
    <row r="423" spans="1:13" s="8" customFormat="1" ht="11.25">
      <c r="A423" s="21">
        <v>44496</v>
      </c>
      <c r="B423" s="7" t="s">
        <v>55</v>
      </c>
      <c r="C423" s="7">
        <v>1500</v>
      </c>
      <c r="D423" s="7" t="s">
        <v>11</v>
      </c>
      <c r="E423" s="7">
        <v>521</v>
      </c>
      <c r="F423" s="7">
        <v>524</v>
      </c>
      <c r="G423" s="7">
        <v>527</v>
      </c>
      <c r="H423" s="27">
        <v>530</v>
      </c>
      <c r="I423" s="28">
        <v>4500</v>
      </c>
      <c r="J423" s="28">
        <v>4500</v>
      </c>
      <c r="K423" s="28">
        <v>0</v>
      </c>
      <c r="L423" s="25">
        <v>9000</v>
      </c>
      <c r="M423" s="12" t="s">
        <v>292</v>
      </c>
    </row>
    <row r="424" spans="1:13" s="8" customFormat="1" ht="11.25">
      <c r="A424" s="21">
        <v>44495</v>
      </c>
      <c r="B424" s="7" t="s">
        <v>398</v>
      </c>
      <c r="C424" s="7">
        <v>750</v>
      </c>
      <c r="D424" s="7" t="s">
        <v>11</v>
      </c>
      <c r="E424" s="7">
        <v>1155</v>
      </c>
      <c r="F424" s="7">
        <v>1160</v>
      </c>
      <c r="G424" s="7">
        <v>1166</v>
      </c>
      <c r="H424" s="27">
        <v>0</v>
      </c>
      <c r="I424" s="28">
        <v>3750</v>
      </c>
      <c r="J424" s="28">
        <v>0</v>
      </c>
      <c r="K424" s="28">
        <v>0</v>
      </c>
      <c r="L424" s="25">
        <v>3750</v>
      </c>
      <c r="M424" s="12" t="s">
        <v>313</v>
      </c>
    </row>
    <row r="425" spans="1:13" s="8" customFormat="1" ht="11.25">
      <c r="A425" s="21">
        <v>44494</v>
      </c>
      <c r="B425" s="7" t="s">
        <v>84</v>
      </c>
      <c r="C425" s="7">
        <v>1375</v>
      </c>
      <c r="D425" s="7" t="s">
        <v>11</v>
      </c>
      <c r="E425" s="7">
        <v>810</v>
      </c>
      <c r="F425" s="7">
        <v>813</v>
      </c>
      <c r="G425" s="7">
        <v>816</v>
      </c>
      <c r="H425" s="27">
        <v>819</v>
      </c>
      <c r="I425" s="28">
        <v>4125</v>
      </c>
      <c r="J425" s="28">
        <v>4125</v>
      </c>
      <c r="K425" s="28">
        <v>4125</v>
      </c>
      <c r="L425" s="25">
        <v>12375</v>
      </c>
      <c r="M425" s="12" t="s">
        <v>290</v>
      </c>
    </row>
    <row r="426" spans="1:13" s="8" customFormat="1" ht="11.25">
      <c r="A426" s="21">
        <v>44491</v>
      </c>
      <c r="B426" s="7" t="s">
        <v>166</v>
      </c>
      <c r="C426" s="7">
        <v>1350</v>
      </c>
      <c r="D426" s="7" t="s">
        <v>11</v>
      </c>
      <c r="E426" s="7">
        <v>682</v>
      </c>
      <c r="F426" s="7">
        <v>685</v>
      </c>
      <c r="G426" s="7">
        <v>688</v>
      </c>
      <c r="H426" s="27">
        <v>691</v>
      </c>
      <c r="I426" s="28">
        <v>0</v>
      </c>
      <c r="J426" s="28">
        <v>0</v>
      </c>
      <c r="K426" s="28">
        <v>0</v>
      </c>
      <c r="L426" s="25">
        <v>0</v>
      </c>
      <c r="M426" s="12" t="s">
        <v>294</v>
      </c>
    </row>
    <row r="427" spans="1:13" s="8" customFormat="1" ht="11.25">
      <c r="A427" s="21">
        <v>44490</v>
      </c>
      <c r="B427" s="7" t="s">
        <v>261</v>
      </c>
      <c r="C427" s="7">
        <v>6500</v>
      </c>
      <c r="D427" s="7" t="s">
        <v>11</v>
      </c>
      <c r="E427" s="7">
        <v>135</v>
      </c>
      <c r="F427" s="7">
        <v>135.69999999999999</v>
      </c>
      <c r="G427" s="7">
        <v>136.4</v>
      </c>
      <c r="H427" s="27">
        <v>137</v>
      </c>
      <c r="I427" s="28">
        <v>0</v>
      </c>
      <c r="J427" s="28">
        <v>0</v>
      </c>
      <c r="K427" s="28">
        <v>0</v>
      </c>
      <c r="L427" s="25">
        <v>0</v>
      </c>
      <c r="M427" s="12" t="s">
        <v>294</v>
      </c>
    </row>
    <row r="428" spans="1:13" s="8" customFormat="1" ht="11.25">
      <c r="A428" s="21">
        <v>44489</v>
      </c>
      <c r="B428" s="7" t="s">
        <v>228</v>
      </c>
      <c r="C428" s="7">
        <v>4200</v>
      </c>
      <c r="D428" s="7" t="s">
        <v>80</v>
      </c>
      <c r="E428" s="7">
        <v>179</v>
      </c>
      <c r="F428" s="7">
        <v>178</v>
      </c>
      <c r="G428" s="7">
        <v>177</v>
      </c>
      <c r="H428" s="27">
        <v>176</v>
      </c>
      <c r="I428" s="28">
        <v>0</v>
      </c>
      <c r="J428" s="28">
        <v>0</v>
      </c>
      <c r="K428" s="28">
        <v>0</v>
      </c>
      <c r="L428" s="25">
        <v>-6300</v>
      </c>
      <c r="M428" s="12" t="s">
        <v>291</v>
      </c>
    </row>
    <row r="429" spans="1:13" s="8" customFormat="1" ht="11.25">
      <c r="A429" s="21">
        <v>44488</v>
      </c>
      <c r="B429" s="7" t="s">
        <v>387</v>
      </c>
      <c r="C429" s="7">
        <v>1886</v>
      </c>
      <c r="D429" s="7" t="s">
        <v>11</v>
      </c>
      <c r="E429" s="7">
        <v>692</v>
      </c>
      <c r="F429" s="7">
        <v>694</v>
      </c>
      <c r="G429" s="7">
        <v>696</v>
      </c>
      <c r="H429" s="27">
        <v>698</v>
      </c>
      <c r="I429" s="28">
        <v>0</v>
      </c>
      <c r="J429" s="28">
        <v>0</v>
      </c>
      <c r="K429" s="28">
        <v>0</v>
      </c>
      <c r="L429" s="25">
        <v>-5658</v>
      </c>
      <c r="M429" s="12" t="s">
        <v>291</v>
      </c>
    </row>
    <row r="430" spans="1:13" s="8" customFormat="1" ht="11.25">
      <c r="A430" s="21">
        <v>44487</v>
      </c>
      <c r="B430" s="7" t="s">
        <v>84</v>
      </c>
      <c r="C430" s="7">
        <v>1375</v>
      </c>
      <c r="D430" s="7" t="s">
        <v>11</v>
      </c>
      <c r="E430" s="7">
        <v>745</v>
      </c>
      <c r="F430" s="7">
        <v>748.5</v>
      </c>
      <c r="G430" s="7">
        <v>754</v>
      </c>
      <c r="H430" s="27">
        <v>0</v>
      </c>
      <c r="I430" s="28">
        <v>4812.5</v>
      </c>
      <c r="J430" s="28">
        <v>0</v>
      </c>
      <c r="K430" s="28">
        <v>0</v>
      </c>
      <c r="L430" s="25">
        <v>4812.5</v>
      </c>
      <c r="M430" s="12" t="s">
        <v>313</v>
      </c>
    </row>
    <row r="431" spans="1:13" s="8" customFormat="1" ht="11.25">
      <c r="A431" s="21">
        <v>44487</v>
      </c>
      <c r="B431" s="7" t="s">
        <v>212</v>
      </c>
      <c r="C431" s="7">
        <v>2150</v>
      </c>
      <c r="D431" s="7" t="s">
        <v>11</v>
      </c>
      <c r="E431" s="7">
        <v>551</v>
      </c>
      <c r="F431" s="7">
        <v>553</v>
      </c>
      <c r="G431" s="7">
        <v>555</v>
      </c>
      <c r="H431" s="27">
        <v>557</v>
      </c>
      <c r="I431" s="28">
        <v>0</v>
      </c>
      <c r="J431" s="28">
        <v>0</v>
      </c>
      <c r="K431" s="28">
        <v>0</v>
      </c>
      <c r="L431" s="25">
        <v>0</v>
      </c>
      <c r="M431" s="12" t="s">
        <v>294</v>
      </c>
    </row>
    <row r="432" spans="1:13" s="8" customFormat="1" ht="11.25">
      <c r="A432" s="21">
        <v>44483</v>
      </c>
      <c r="B432" s="7" t="s">
        <v>253</v>
      </c>
      <c r="C432" s="7">
        <v>1250</v>
      </c>
      <c r="D432" s="7" t="s">
        <v>11</v>
      </c>
      <c r="E432" s="7">
        <v>779</v>
      </c>
      <c r="F432" s="7">
        <v>781</v>
      </c>
      <c r="G432" s="7">
        <v>784</v>
      </c>
      <c r="H432" s="27">
        <v>787</v>
      </c>
      <c r="I432" s="28">
        <v>2500</v>
      </c>
      <c r="J432" s="28">
        <v>3750</v>
      </c>
      <c r="K432" s="28">
        <v>3750</v>
      </c>
      <c r="L432" s="25">
        <v>10000</v>
      </c>
      <c r="M432" s="12" t="s">
        <v>290</v>
      </c>
    </row>
    <row r="433" spans="1:13" s="8" customFormat="1" ht="11.25">
      <c r="A433" s="21">
        <v>44483</v>
      </c>
      <c r="B433" s="7" t="s">
        <v>282</v>
      </c>
      <c r="C433" s="7">
        <v>1600</v>
      </c>
      <c r="D433" s="7" t="s">
        <v>11</v>
      </c>
      <c r="E433" s="7">
        <v>722</v>
      </c>
      <c r="F433" s="7">
        <v>724</v>
      </c>
      <c r="G433" s="7">
        <v>726</v>
      </c>
      <c r="H433" s="27">
        <v>728</v>
      </c>
      <c r="I433" s="28">
        <v>3200</v>
      </c>
      <c r="J433" s="28">
        <v>3200</v>
      </c>
      <c r="K433" s="28">
        <v>3200</v>
      </c>
      <c r="L433" s="25">
        <v>9600</v>
      </c>
      <c r="M433" s="12" t="s">
        <v>290</v>
      </c>
    </row>
    <row r="434" spans="1:13" s="8" customFormat="1" ht="11.25">
      <c r="A434" s="21">
        <v>44482</v>
      </c>
      <c r="B434" s="7" t="s">
        <v>110</v>
      </c>
      <c r="C434" s="7">
        <v>700</v>
      </c>
      <c r="D434" s="7" t="s">
        <v>11</v>
      </c>
      <c r="E434" s="7">
        <v>915</v>
      </c>
      <c r="F434" s="7">
        <v>920</v>
      </c>
      <c r="G434" s="7">
        <v>925</v>
      </c>
      <c r="H434" s="27">
        <v>930</v>
      </c>
      <c r="I434" s="28">
        <v>3500</v>
      </c>
      <c r="J434" s="28">
        <v>3500</v>
      </c>
      <c r="K434" s="28">
        <v>3500</v>
      </c>
      <c r="L434" s="25">
        <v>10500</v>
      </c>
      <c r="M434" s="12" t="s">
        <v>290</v>
      </c>
    </row>
    <row r="435" spans="1:13" s="8" customFormat="1" ht="11.25">
      <c r="A435" s="21">
        <v>44482</v>
      </c>
      <c r="B435" s="7" t="s">
        <v>253</v>
      </c>
      <c r="C435" s="7">
        <v>1250</v>
      </c>
      <c r="D435" s="7" t="s">
        <v>11</v>
      </c>
      <c r="E435" s="7">
        <v>753</v>
      </c>
      <c r="F435" s="7">
        <v>756</v>
      </c>
      <c r="G435" s="7">
        <v>759</v>
      </c>
      <c r="H435" s="27">
        <v>762</v>
      </c>
      <c r="I435" s="28">
        <v>3750</v>
      </c>
      <c r="J435" s="28">
        <v>3750</v>
      </c>
      <c r="K435" s="28">
        <v>3750</v>
      </c>
      <c r="L435" s="25">
        <v>11250</v>
      </c>
      <c r="M435" s="12" t="s">
        <v>290</v>
      </c>
    </row>
    <row r="436" spans="1:13" s="8" customFormat="1" ht="11.25">
      <c r="A436" s="21">
        <v>44481</v>
      </c>
      <c r="B436" s="7" t="s">
        <v>355</v>
      </c>
      <c r="C436" s="7">
        <v>2850</v>
      </c>
      <c r="D436" s="7" t="s">
        <v>11</v>
      </c>
      <c r="E436" s="7">
        <v>430</v>
      </c>
      <c r="F436" s="7">
        <v>431.5</v>
      </c>
      <c r="G436" s="7">
        <v>433</v>
      </c>
      <c r="H436" s="27">
        <v>434.5</v>
      </c>
      <c r="I436" s="28">
        <v>4275</v>
      </c>
      <c r="J436" s="28">
        <v>4275</v>
      </c>
      <c r="K436" s="28">
        <v>4275</v>
      </c>
      <c r="L436" s="25">
        <v>12825</v>
      </c>
      <c r="M436" s="12" t="s">
        <v>290</v>
      </c>
    </row>
    <row r="437" spans="1:13" s="8" customFormat="1" ht="11.25">
      <c r="A437" s="21">
        <v>44478</v>
      </c>
      <c r="B437" s="7" t="s">
        <v>228</v>
      </c>
      <c r="C437" s="7">
        <v>4200</v>
      </c>
      <c r="D437" s="7" t="s">
        <v>11</v>
      </c>
      <c r="E437" s="7">
        <v>197</v>
      </c>
      <c r="F437" s="7">
        <v>198</v>
      </c>
      <c r="G437" s="7">
        <v>199</v>
      </c>
      <c r="H437" s="27">
        <v>200</v>
      </c>
      <c r="I437" s="28">
        <v>4200</v>
      </c>
      <c r="J437" s="28">
        <v>0</v>
      </c>
      <c r="K437" s="28">
        <v>0</v>
      </c>
      <c r="L437" s="25">
        <v>4200</v>
      </c>
      <c r="M437" s="12" t="s">
        <v>313</v>
      </c>
    </row>
    <row r="438" spans="1:13" s="8" customFormat="1" ht="11.25">
      <c r="A438" s="21">
        <v>44478</v>
      </c>
      <c r="B438" s="7" t="s">
        <v>219</v>
      </c>
      <c r="C438" s="7">
        <v>5333</v>
      </c>
      <c r="D438" s="7" t="s">
        <v>11</v>
      </c>
      <c r="E438" s="7">
        <v>193</v>
      </c>
      <c r="F438" s="7">
        <v>194</v>
      </c>
      <c r="G438" s="7">
        <v>195</v>
      </c>
      <c r="H438" s="27">
        <v>196</v>
      </c>
      <c r="I438" s="28">
        <v>5333</v>
      </c>
      <c r="J438" s="28">
        <v>0</v>
      </c>
      <c r="K438" s="28">
        <v>0</v>
      </c>
      <c r="L438" s="25">
        <v>5333</v>
      </c>
      <c r="M438" s="12" t="s">
        <v>313</v>
      </c>
    </row>
    <row r="439" spans="1:13" s="8" customFormat="1" ht="11.25">
      <c r="A439" s="21">
        <v>44477</v>
      </c>
      <c r="B439" s="7" t="s">
        <v>355</v>
      </c>
      <c r="C439" s="7">
        <v>2850</v>
      </c>
      <c r="D439" s="7" t="s">
        <v>11</v>
      </c>
      <c r="E439" s="7">
        <v>395</v>
      </c>
      <c r="F439" s="7">
        <v>396.5</v>
      </c>
      <c r="G439" s="7">
        <v>398</v>
      </c>
      <c r="H439" s="27">
        <v>399.5</v>
      </c>
      <c r="I439" s="28">
        <v>0</v>
      </c>
      <c r="J439" s="28">
        <v>0</v>
      </c>
      <c r="K439" s="28">
        <v>0</v>
      </c>
      <c r="L439" s="25">
        <v>0</v>
      </c>
      <c r="M439" s="12" t="s">
        <v>294</v>
      </c>
    </row>
    <row r="440" spans="1:13" s="8" customFormat="1" ht="11.25">
      <c r="A440" s="21">
        <v>44476</v>
      </c>
      <c r="B440" s="7" t="s">
        <v>212</v>
      </c>
      <c r="C440" s="7">
        <v>2150</v>
      </c>
      <c r="D440" s="7" t="s">
        <v>11</v>
      </c>
      <c r="E440" s="7">
        <v>483</v>
      </c>
      <c r="F440" s="7">
        <v>485</v>
      </c>
      <c r="G440" s="7">
        <v>487</v>
      </c>
      <c r="H440" s="27">
        <v>489</v>
      </c>
      <c r="I440" s="28">
        <v>4300</v>
      </c>
      <c r="J440" s="28">
        <v>0</v>
      </c>
      <c r="K440" s="28">
        <v>0</v>
      </c>
      <c r="L440" s="25">
        <v>4300</v>
      </c>
      <c r="M440" s="12" t="s">
        <v>313</v>
      </c>
    </row>
    <row r="441" spans="1:13" s="8" customFormat="1" ht="11.25">
      <c r="A441" s="21">
        <v>44476</v>
      </c>
      <c r="B441" s="7" t="s">
        <v>110</v>
      </c>
      <c r="C441" s="7">
        <v>700</v>
      </c>
      <c r="D441" s="7" t="s">
        <v>11</v>
      </c>
      <c r="E441" s="7">
        <v>868</v>
      </c>
      <c r="F441" s="7">
        <v>874</v>
      </c>
      <c r="G441" s="7">
        <v>880</v>
      </c>
      <c r="H441" s="27">
        <v>886</v>
      </c>
      <c r="I441" s="28">
        <v>4200</v>
      </c>
      <c r="J441" s="28">
        <v>4200</v>
      </c>
      <c r="K441" s="28">
        <v>4200</v>
      </c>
      <c r="L441" s="25">
        <v>12600</v>
      </c>
      <c r="M441" s="12" t="s">
        <v>290</v>
      </c>
    </row>
    <row r="442" spans="1:13" s="8" customFormat="1" ht="11.25">
      <c r="A442" s="21">
        <v>44475</v>
      </c>
      <c r="B442" s="7" t="s">
        <v>228</v>
      </c>
      <c r="C442" s="7">
        <v>4200</v>
      </c>
      <c r="D442" s="7" t="s">
        <v>11</v>
      </c>
      <c r="E442" s="7">
        <v>202</v>
      </c>
      <c r="F442" s="7">
        <v>203</v>
      </c>
      <c r="G442" s="7">
        <v>204</v>
      </c>
      <c r="H442" s="27">
        <v>205</v>
      </c>
      <c r="I442" s="28">
        <v>4200</v>
      </c>
      <c r="J442" s="28">
        <v>0</v>
      </c>
      <c r="K442" s="28">
        <v>0</v>
      </c>
      <c r="L442" s="25">
        <v>4200</v>
      </c>
      <c r="M442" s="12" t="s">
        <v>313</v>
      </c>
    </row>
    <row r="443" spans="1:13" s="8" customFormat="1" ht="11.25">
      <c r="A443" s="21">
        <v>44475</v>
      </c>
      <c r="B443" s="7" t="s">
        <v>316</v>
      </c>
      <c r="C443" s="7">
        <v>1300</v>
      </c>
      <c r="D443" s="7" t="s">
        <v>11</v>
      </c>
      <c r="E443" s="7">
        <v>731</v>
      </c>
      <c r="F443" s="7">
        <v>734</v>
      </c>
      <c r="G443" s="7">
        <v>737</v>
      </c>
      <c r="H443" s="27">
        <v>740</v>
      </c>
      <c r="I443" s="28">
        <v>3900</v>
      </c>
      <c r="J443" s="28">
        <v>0</v>
      </c>
      <c r="K443" s="28">
        <v>0</v>
      </c>
      <c r="L443" s="25">
        <v>3900</v>
      </c>
      <c r="M443" s="12" t="s">
        <v>313</v>
      </c>
    </row>
    <row r="444" spans="1:13" s="8" customFormat="1" ht="11.25">
      <c r="A444" s="21">
        <v>44475</v>
      </c>
      <c r="B444" s="7" t="s">
        <v>321</v>
      </c>
      <c r="C444" s="7">
        <v>5700</v>
      </c>
      <c r="D444" s="7" t="s">
        <v>11</v>
      </c>
      <c r="E444" s="7">
        <v>147</v>
      </c>
      <c r="F444" s="7">
        <v>148</v>
      </c>
      <c r="G444" s="7">
        <v>149</v>
      </c>
      <c r="H444" s="27">
        <v>150</v>
      </c>
      <c r="I444" s="28">
        <v>0</v>
      </c>
      <c r="J444" s="28">
        <v>0</v>
      </c>
      <c r="K444" s="28">
        <v>0</v>
      </c>
      <c r="L444" s="25">
        <v>0</v>
      </c>
      <c r="M444" s="12" t="s">
        <v>294</v>
      </c>
    </row>
    <row r="445" spans="1:13" s="8" customFormat="1" ht="11.25">
      <c r="A445" s="21">
        <v>44474</v>
      </c>
      <c r="B445" s="7" t="s">
        <v>228</v>
      </c>
      <c r="C445" s="7">
        <v>4200</v>
      </c>
      <c r="D445" s="7" t="s">
        <v>11</v>
      </c>
      <c r="E445" s="7">
        <v>192</v>
      </c>
      <c r="F445" s="7">
        <v>193</v>
      </c>
      <c r="G445" s="7">
        <v>194</v>
      </c>
      <c r="H445" s="27">
        <v>195</v>
      </c>
      <c r="I445" s="28">
        <v>4200</v>
      </c>
      <c r="J445" s="28">
        <v>4200</v>
      </c>
      <c r="K445" s="28">
        <v>4200</v>
      </c>
      <c r="L445" s="25">
        <v>12600</v>
      </c>
      <c r="M445" s="12" t="s">
        <v>290</v>
      </c>
    </row>
    <row r="446" spans="1:13" s="8" customFormat="1" ht="11.25">
      <c r="A446" s="21">
        <v>44474</v>
      </c>
      <c r="B446" s="7" t="s">
        <v>316</v>
      </c>
      <c r="C446" s="7">
        <v>1300</v>
      </c>
      <c r="D446" s="7" t="s">
        <v>11</v>
      </c>
      <c r="E446" s="7">
        <v>715</v>
      </c>
      <c r="F446" s="7">
        <v>718</v>
      </c>
      <c r="G446" s="7">
        <v>721</v>
      </c>
      <c r="H446" s="27">
        <v>724</v>
      </c>
      <c r="I446" s="28">
        <v>3900</v>
      </c>
      <c r="J446" s="28">
        <v>3900</v>
      </c>
      <c r="K446" s="28">
        <v>3900</v>
      </c>
      <c r="L446" s="25">
        <v>11700</v>
      </c>
      <c r="M446" s="12" t="s">
        <v>290</v>
      </c>
    </row>
    <row r="447" spans="1:13" s="8" customFormat="1" ht="11.25">
      <c r="A447" s="21">
        <v>44473</v>
      </c>
      <c r="B447" s="7" t="s">
        <v>228</v>
      </c>
      <c r="C447" s="7">
        <v>4200</v>
      </c>
      <c r="D447" s="7" t="s">
        <v>11</v>
      </c>
      <c r="E447" s="7">
        <v>192</v>
      </c>
      <c r="F447" s="7">
        <v>193</v>
      </c>
      <c r="G447" s="7">
        <v>194</v>
      </c>
      <c r="H447" s="27">
        <v>195</v>
      </c>
      <c r="I447" s="28">
        <v>0</v>
      </c>
      <c r="J447" s="28">
        <v>0</v>
      </c>
      <c r="K447" s="28">
        <v>0</v>
      </c>
      <c r="L447" s="25">
        <v>-6300</v>
      </c>
      <c r="M447" s="12" t="s">
        <v>291</v>
      </c>
    </row>
    <row r="448" spans="1:13" s="8" customFormat="1" ht="11.25">
      <c r="A448" s="21">
        <v>44473</v>
      </c>
      <c r="B448" s="7" t="s">
        <v>355</v>
      </c>
      <c r="C448" s="7">
        <v>2850</v>
      </c>
      <c r="D448" s="7" t="s">
        <v>11</v>
      </c>
      <c r="E448" s="7">
        <v>340</v>
      </c>
      <c r="F448" s="7">
        <v>341.5</v>
      </c>
      <c r="G448" s="7">
        <v>343</v>
      </c>
      <c r="H448" s="27">
        <v>344.5</v>
      </c>
      <c r="I448" s="28">
        <v>4275</v>
      </c>
      <c r="J448" s="28">
        <v>0</v>
      </c>
      <c r="K448" s="28">
        <v>0</v>
      </c>
      <c r="L448" s="25">
        <v>4275</v>
      </c>
      <c r="M448" s="12" t="s">
        <v>313</v>
      </c>
    </row>
    <row r="449" spans="1:13" s="8" customFormat="1" ht="11.25">
      <c r="A449" s="21">
        <v>44470</v>
      </c>
      <c r="B449" s="7" t="s">
        <v>212</v>
      </c>
      <c r="C449" s="7">
        <v>2150</v>
      </c>
      <c r="D449" s="7" t="s">
        <v>11</v>
      </c>
      <c r="E449" s="7">
        <v>475</v>
      </c>
      <c r="F449" s="7">
        <v>473</v>
      </c>
      <c r="G449" s="7">
        <v>471</v>
      </c>
      <c r="H449" s="27">
        <v>469</v>
      </c>
      <c r="I449" s="28">
        <v>0</v>
      </c>
      <c r="J449" s="28">
        <v>0</v>
      </c>
      <c r="K449" s="28">
        <v>0</v>
      </c>
      <c r="L449" s="25">
        <v>0</v>
      </c>
      <c r="M449" s="12" t="s">
        <v>294</v>
      </c>
    </row>
    <row r="450" spans="1:13" s="8" customFormat="1" ht="11.25">
      <c r="A450" s="21">
        <v>44470</v>
      </c>
      <c r="B450" s="7" t="s">
        <v>19</v>
      </c>
      <c r="C450" s="7">
        <v>850</v>
      </c>
      <c r="D450" s="7" t="s">
        <v>11</v>
      </c>
      <c r="E450" s="7">
        <v>1305</v>
      </c>
      <c r="F450" s="7">
        <v>1310</v>
      </c>
      <c r="G450" s="7">
        <v>1315</v>
      </c>
      <c r="H450" s="27">
        <v>1320</v>
      </c>
      <c r="I450" s="28">
        <v>4250</v>
      </c>
      <c r="J450" s="28">
        <v>4250</v>
      </c>
      <c r="K450" s="28">
        <v>4250</v>
      </c>
      <c r="L450" s="25">
        <v>12750</v>
      </c>
      <c r="M450" s="12" t="s">
        <v>290</v>
      </c>
    </row>
    <row r="451" spans="1:13" s="8" customFormat="1" ht="11.25">
      <c r="A451" s="21">
        <v>44470</v>
      </c>
      <c r="B451" s="7" t="s">
        <v>166</v>
      </c>
      <c r="C451" s="7">
        <v>1350</v>
      </c>
      <c r="D451" s="7" t="s">
        <v>11</v>
      </c>
      <c r="E451" s="7">
        <v>685</v>
      </c>
      <c r="F451" s="7">
        <v>688</v>
      </c>
      <c r="G451" s="7">
        <v>691</v>
      </c>
      <c r="H451" s="27">
        <v>694</v>
      </c>
      <c r="I451" s="28">
        <v>0</v>
      </c>
      <c r="J451" s="28">
        <v>0</v>
      </c>
      <c r="K451" s="28">
        <v>0</v>
      </c>
      <c r="L451" s="25">
        <v>0</v>
      </c>
      <c r="M451" s="12" t="s">
        <v>294</v>
      </c>
    </row>
    <row r="452" spans="1:13" s="8" customFormat="1" ht="11.25">
      <c r="A452" s="21">
        <v>44469</v>
      </c>
      <c r="B452" s="7" t="s">
        <v>19</v>
      </c>
      <c r="C452" s="7">
        <v>850</v>
      </c>
      <c r="D452" s="7" t="s">
        <v>11</v>
      </c>
      <c r="E452" s="7">
        <v>1310</v>
      </c>
      <c r="F452" s="7">
        <v>1315</v>
      </c>
      <c r="G452" s="7">
        <v>1320</v>
      </c>
      <c r="H452" s="27">
        <v>1325</v>
      </c>
      <c r="I452" s="28">
        <v>0</v>
      </c>
      <c r="J452" s="28">
        <v>0</v>
      </c>
      <c r="K452" s="28">
        <v>0</v>
      </c>
      <c r="L452" s="25">
        <v>-6800</v>
      </c>
      <c r="M452" s="12" t="s">
        <v>291</v>
      </c>
    </row>
    <row r="453" spans="1:13" s="8" customFormat="1" ht="11.25">
      <c r="A453" s="21">
        <v>44469</v>
      </c>
      <c r="B453" s="7" t="s">
        <v>387</v>
      </c>
      <c r="C453" s="7">
        <v>1851</v>
      </c>
      <c r="D453" s="7" t="s">
        <v>11</v>
      </c>
      <c r="E453" s="7">
        <v>702</v>
      </c>
      <c r="F453" s="7">
        <v>704</v>
      </c>
      <c r="G453" s="7">
        <v>706</v>
      </c>
      <c r="H453" s="27">
        <v>708</v>
      </c>
      <c r="I453" s="28">
        <v>3702</v>
      </c>
      <c r="J453" s="28">
        <v>3702</v>
      </c>
      <c r="K453" s="28">
        <v>3702</v>
      </c>
      <c r="L453" s="25">
        <v>11106</v>
      </c>
      <c r="M453" s="12" t="s">
        <v>290</v>
      </c>
    </row>
    <row r="454" spans="1:13" s="8" customFormat="1" ht="11.25">
      <c r="A454" s="21">
        <v>44468</v>
      </c>
      <c r="B454" s="7" t="s">
        <v>355</v>
      </c>
      <c r="C454" s="7">
        <v>2850</v>
      </c>
      <c r="D454" s="7" t="s">
        <v>80</v>
      </c>
      <c r="E454" s="7">
        <v>325</v>
      </c>
      <c r="F454" s="7">
        <v>323.5</v>
      </c>
      <c r="G454" s="7">
        <v>322</v>
      </c>
      <c r="H454" s="27">
        <v>320</v>
      </c>
      <c r="I454" s="28">
        <v>0</v>
      </c>
      <c r="J454" s="28">
        <v>0</v>
      </c>
      <c r="K454" s="28">
        <v>0</v>
      </c>
      <c r="L454" s="25">
        <v>-7125</v>
      </c>
      <c r="M454" s="12" t="s">
        <v>291</v>
      </c>
    </row>
    <row r="455" spans="1:13" s="8" customFormat="1" ht="11.25">
      <c r="A455" s="21">
        <v>44467</v>
      </c>
      <c r="B455" s="7" t="s">
        <v>55</v>
      </c>
      <c r="C455" s="7">
        <v>1500</v>
      </c>
      <c r="D455" s="7" t="s">
        <v>11</v>
      </c>
      <c r="E455" s="7">
        <v>456</v>
      </c>
      <c r="F455" s="7">
        <v>459</v>
      </c>
      <c r="G455" s="7">
        <v>462</v>
      </c>
      <c r="H455" s="27">
        <v>465</v>
      </c>
      <c r="I455" s="28">
        <v>0</v>
      </c>
      <c r="J455" s="28">
        <v>0</v>
      </c>
      <c r="K455" s="28">
        <v>0</v>
      </c>
      <c r="L455" s="25">
        <v>0</v>
      </c>
      <c r="M455" s="12" t="s">
        <v>294</v>
      </c>
    </row>
    <row r="456" spans="1:13" s="8" customFormat="1" ht="11.25">
      <c r="A456" s="21">
        <v>44466</v>
      </c>
      <c r="B456" s="7" t="s">
        <v>316</v>
      </c>
      <c r="C456" s="7">
        <v>1300</v>
      </c>
      <c r="D456" s="7" t="s">
        <v>11</v>
      </c>
      <c r="E456" s="7">
        <v>735</v>
      </c>
      <c r="F456" s="7">
        <v>738</v>
      </c>
      <c r="G456" s="7">
        <v>741</v>
      </c>
      <c r="H456" s="27">
        <v>744</v>
      </c>
      <c r="I456" s="28">
        <v>0</v>
      </c>
      <c r="J456" s="28">
        <v>0</v>
      </c>
      <c r="K456" s="28">
        <v>0</v>
      </c>
      <c r="L456" s="25">
        <v>0</v>
      </c>
      <c r="M456" s="12" t="s">
        <v>294</v>
      </c>
    </row>
    <row r="457" spans="1:13" s="8" customFormat="1" ht="11.25">
      <c r="A457" s="21">
        <v>44466</v>
      </c>
      <c r="B457" s="7" t="s">
        <v>355</v>
      </c>
      <c r="C457" s="7">
        <v>2850</v>
      </c>
      <c r="D457" s="7" t="s">
        <v>11</v>
      </c>
      <c r="E457" s="7">
        <v>326</v>
      </c>
      <c r="F457" s="7">
        <v>328</v>
      </c>
      <c r="G457" s="7">
        <v>330</v>
      </c>
      <c r="H457" s="27">
        <v>332</v>
      </c>
      <c r="I457" s="28">
        <v>5700</v>
      </c>
      <c r="J457" s="28">
        <v>0</v>
      </c>
      <c r="K457" s="28">
        <v>0</v>
      </c>
      <c r="L457" s="25">
        <v>5700</v>
      </c>
      <c r="M457" s="12" t="s">
        <v>313</v>
      </c>
    </row>
    <row r="458" spans="1:13" s="8" customFormat="1" ht="11.25">
      <c r="A458" s="21">
        <v>44463</v>
      </c>
      <c r="B458" s="7" t="s">
        <v>282</v>
      </c>
      <c r="C458" s="7">
        <v>1600</v>
      </c>
      <c r="D458" s="7" t="s">
        <v>11</v>
      </c>
      <c r="E458" s="7">
        <v>698</v>
      </c>
      <c r="F458" s="7">
        <v>701</v>
      </c>
      <c r="G458" s="7">
        <v>704</v>
      </c>
      <c r="H458" s="27">
        <v>707</v>
      </c>
      <c r="I458" s="28">
        <v>0</v>
      </c>
      <c r="J458" s="28">
        <v>0</v>
      </c>
      <c r="K458" s="28">
        <v>0</v>
      </c>
      <c r="L458" s="25">
        <v>0</v>
      </c>
      <c r="M458" s="12" t="s">
        <v>294</v>
      </c>
    </row>
    <row r="459" spans="1:13" s="8" customFormat="1" ht="11.25">
      <c r="A459" s="21">
        <v>44463</v>
      </c>
      <c r="B459" s="7" t="s">
        <v>110</v>
      </c>
      <c r="C459" s="7">
        <v>4000</v>
      </c>
      <c r="D459" s="7" t="s">
        <v>11</v>
      </c>
      <c r="E459" s="7">
        <v>773</v>
      </c>
      <c r="F459" s="7">
        <v>778</v>
      </c>
      <c r="G459" s="7">
        <v>782</v>
      </c>
      <c r="H459" s="27">
        <v>788</v>
      </c>
      <c r="I459" s="28">
        <v>20000</v>
      </c>
      <c r="J459" s="28">
        <v>0</v>
      </c>
      <c r="K459" s="28">
        <v>0</v>
      </c>
      <c r="L459" s="25">
        <v>20000</v>
      </c>
      <c r="M459" s="12" t="s">
        <v>313</v>
      </c>
    </row>
    <row r="460" spans="1:13" s="8" customFormat="1" ht="11.25">
      <c r="A460" s="21">
        <v>44462</v>
      </c>
      <c r="B460" s="7" t="s">
        <v>228</v>
      </c>
      <c r="C460" s="7">
        <v>4200</v>
      </c>
      <c r="D460" s="7" t="s">
        <v>11</v>
      </c>
      <c r="E460" s="7">
        <v>167</v>
      </c>
      <c r="F460" s="7">
        <v>168</v>
      </c>
      <c r="G460" s="7">
        <v>169</v>
      </c>
      <c r="H460" s="27">
        <v>170</v>
      </c>
      <c r="I460" s="28">
        <v>4200</v>
      </c>
      <c r="J460" s="28">
        <v>0</v>
      </c>
      <c r="K460" s="28">
        <v>0</v>
      </c>
      <c r="L460" s="25">
        <v>4200</v>
      </c>
      <c r="M460" s="12" t="s">
        <v>313</v>
      </c>
    </row>
    <row r="461" spans="1:13" s="8" customFormat="1" ht="11.25">
      <c r="A461" s="21">
        <v>44462</v>
      </c>
      <c r="B461" s="7" t="s">
        <v>19</v>
      </c>
      <c r="C461" s="7">
        <v>850</v>
      </c>
      <c r="D461" s="7" t="s">
        <v>11</v>
      </c>
      <c r="E461" s="7">
        <v>1340</v>
      </c>
      <c r="F461" s="7">
        <v>1345</v>
      </c>
      <c r="G461" s="7">
        <v>1350</v>
      </c>
      <c r="H461" s="27">
        <v>1355</v>
      </c>
      <c r="I461" s="28">
        <v>0</v>
      </c>
      <c r="J461" s="28">
        <v>0</v>
      </c>
      <c r="K461" s="28">
        <v>0</v>
      </c>
      <c r="L461" s="25">
        <v>0</v>
      </c>
      <c r="M461" s="12" t="s">
        <v>294</v>
      </c>
    </row>
    <row r="462" spans="1:13" s="8" customFormat="1" ht="11.25">
      <c r="A462" s="21">
        <v>44461</v>
      </c>
      <c r="B462" s="7" t="s">
        <v>212</v>
      </c>
      <c r="C462" s="7">
        <v>2150</v>
      </c>
      <c r="D462" s="7" t="s">
        <v>11</v>
      </c>
      <c r="E462" s="7">
        <v>458</v>
      </c>
      <c r="F462" s="7">
        <v>460</v>
      </c>
      <c r="G462" s="7">
        <v>462</v>
      </c>
      <c r="H462" s="27">
        <v>464</v>
      </c>
      <c r="I462" s="28">
        <v>0</v>
      </c>
      <c r="J462" s="28">
        <v>0</v>
      </c>
      <c r="K462" s="28">
        <v>0</v>
      </c>
      <c r="L462" s="25">
        <v>-6450</v>
      </c>
      <c r="M462" s="12" t="s">
        <v>291</v>
      </c>
    </row>
    <row r="463" spans="1:13" s="8" customFormat="1" ht="11.25">
      <c r="A463" s="21">
        <v>44461</v>
      </c>
      <c r="B463" s="7" t="s">
        <v>330</v>
      </c>
      <c r="C463" s="7">
        <v>700</v>
      </c>
      <c r="D463" s="7" t="s">
        <v>11</v>
      </c>
      <c r="E463" s="7">
        <v>1315</v>
      </c>
      <c r="F463" s="7">
        <v>1320</v>
      </c>
      <c r="G463" s="7">
        <v>1325</v>
      </c>
      <c r="H463" s="27">
        <v>1330</v>
      </c>
      <c r="I463" s="28">
        <v>0</v>
      </c>
      <c r="J463" s="28">
        <v>0</v>
      </c>
      <c r="K463" s="28">
        <v>0</v>
      </c>
      <c r="L463" s="25">
        <v>-4900</v>
      </c>
      <c r="M463" s="12" t="s">
        <v>291</v>
      </c>
    </row>
    <row r="464" spans="1:13" s="8" customFormat="1" ht="11.25">
      <c r="A464" s="21">
        <v>44460</v>
      </c>
      <c r="B464" s="7" t="s">
        <v>330</v>
      </c>
      <c r="C464" s="7">
        <v>700</v>
      </c>
      <c r="D464" s="7" t="s">
        <v>80</v>
      </c>
      <c r="E464" s="7">
        <v>1280</v>
      </c>
      <c r="F464" s="7">
        <v>1275</v>
      </c>
      <c r="G464" s="7">
        <v>1270</v>
      </c>
      <c r="H464" s="27">
        <v>0</v>
      </c>
      <c r="I464" s="28">
        <v>3500</v>
      </c>
      <c r="J464" s="28">
        <v>0</v>
      </c>
      <c r="K464" s="28">
        <v>0</v>
      </c>
      <c r="L464" s="25">
        <v>3500</v>
      </c>
      <c r="M464" s="12" t="s">
        <v>313</v>
      </c>
    </row>
    <row r="465" spans="1:13" s="8" customFormat="1" ht="11.25">
      <c r="A465" s="21">
        <v>44459</v>
      </c>
      <c r="B465" s="7" t="s">
        <v>19</v>
      </c>
      <c r="C465" s="7">
        <v>850</v>
      </c>
      <c r="D465" s="7" t="s">
        <v>80</v>
      </c>
      <c r="E465" s="7">
        <v>1300</v>
      </c>
      <c r="F465" s="7">
        <v>1296</v>
      </c>
      <c r="G465" s="7">
        <v>1292</v>
      </c>
      <c r="H465" s="27">
        <v>1288</v>
      </c>
      <c r="I465" s="28">
        <v>3400</v>
      </c>
      <c r="J465" s="28">
        <v>3400</v>
      </c>
      <c r="K465" s="28">
        <v>3400</v>
      </c>
      <c r="L465" s="25">
        <v>10200</v>
      </c>
      <c r="M465" s="12" t="s">
        <v>290</v>
      </c>
    </row>
    <row r="466" spans="1:13" s="8" customFormat="1" ht="11.25">
      <c r="A466" s="21">
        <v>44459</v>
      </c>
      <c r="B466" s="7" t="s">
        <v>330</v>
      </c>
      <c r="C466" s="7">
        <v>700</v>
      </c>
      <c r="D466" s="7" t="s">
        <v>11</v>
      </c>
      <c r="E466" s="7">
        <v>1290</v>
      </c>
      <c r="F466" s="7">
        <v>1295</v>
      </c>
      <c r="G466" s="7">
        <v>1300</v>
      </c>
      <c r="H466" s="27">
        <v>1305</v>
      </c>
      <c r="I466" s="28">
        <v>3500</v>
      </c>
      <c r="J466" s="28">
        <v>0</v>
      </c>
      <c r="K466" s="28">
        <v>0</v>
      </c>
      <c r="L466" s="25">
        <v>3500</v>
      </c>
      <c r="M466" s="12" t="s">
        <v>313</v>
      </c>
    </row>
    <row r="467" spans="1:13" s="8" customFormat="1" ht="11.25">
      <c r="A467" s="21">
        <v>44459</v>
      </c>
      <c r="B467" s="7" t="s">
        <v>355</v>
      </c>
      <c r="C467" s="7">
        <v>2850</v>
      </c>
      <c r="D467" s="7" t="s">
        <v>80</v>
      </c>
      <c r="E467" s="7">
        <v>304</v>
      </c>
      <c r="F467" s="7">
        <v>302.5</v>
      </c>
      <c r="G467" s="7">
        <v>301</v>
      </c>
      <c r="H467" s="27">
        <v>299.5</v>
      </c>
      <c r="I467" s="28">
        <v>2848.5</v>
      </c>
      <c r="J467" s="28">
        <v>0</v>
      </c>
      <c r="K467" s="28">
        <v>0</v>
      </c>
      <c r="L467" s="25">
        <v>2848.5</v>
      </c>
      <c r="M467" s="12" t="s">
        <v>313</v>
      </c>
    </row>
    <row r="468" spans="1:13" s="8" customFormat="1" ht="11.25">
      <c r="A468" s="21">
        <v>44456</v>
      </c>
      <c r="B468" s="7" t="s">
        <v>197</v>
      </c>
      <c r="C468" s="7">
        <v>3200</v>
      </c>
      <c r="D468" s="7" t="s">
        <v>11</v>
      </c>
      <c r="E468" s="7">
        <v>234</v>
      </c>
      <c r="F468" s="7">
        <v>235</v>
      </c>
      <c r="G468" s="7">
        <v>236</v>
      </c>
      <c r="H468" s="27">
        <v>237</v>
      </c>
      <c r="I468" s="28">
        <v>3200</v>
      </c>
      <c r="J468" s="28">
        <v>3200</v>
      </c>
      <c r="K468" s="28">
        <v>3200</v>
      </c>
      <c r="L468" s="25">
        <v>9600</v>
      </c>
      <c r="M468" s="12" t="s">
        <v>290</v>
      </c>
    </row>
    <row r="469" spans="1:13" s="8" customFormat="1" ht="11.25">
      <c r="A469" s="21">
        <v>44456</v>
      </c>
      <c r="B469" s="7" t="s">
        <v>217</v>
      </c>
      <c r="C469" s="7">
        <v>375</v>
      </c>
      <c r="D469" s="7" t="s">
        <v>11</v>
      </c>
      <c r="E469" s="7">
        <v>2140</v>
      </c>
      <c r="F469" s="7">
        <v>2150</v>
      </c>
      <c r="G469" s="7">
        <v>2160</v>
      </c>
      <c r="H469" s="27">
        <v>2170</v>
      </c>
      <c r="I469" s="28">
        <v>3750</v>
      </c>
      <c r="J469" s="28">
        <v>0</v>
      </c>
      <c r="K469" s="28">
        <v>0</v>
      </c>
      <c r="L469" s="25">
        <v>3750</v>
      </c>
      <c r="M469" s="12" t="s">
        <v>313</v>
      </c>
    </row>
    <row r="470" spans="1:13" s="8" customFormat="1" ht="11.25">
      <c r="A470" s="21">
        <v>44455</v>
      </c>
      <c r="B470" s="7" t="s">
        <v>388</v>
      </c>
      <c r="C470" s="7">
        <v>900</v>
      </c>
      <c r="D470" s="7" t="s">
        <v>11</v>
      </c>
      <c r="E470" s="7">
        <v>1085</v>
      </c>
      <c r="F470" s="7">
        <v>1090</v>
      </c>
      <c r="G470" s="7">
        <v>1095</v>
      </c>
      <c r="H470" s="27">
        <v>1100</v>
      </c>
      <c r="I470" s="28">
        <v>4500</v>
      </c>
      <c r="J470" s="28">
        <v>4500</v>
      </c>
      <c r="K470" s="28">
        <v>4500</v>
      </c>
      <c r="L470" s="25">
        <v>13500</v>
      </c>
      <c r="M470" s="12" t="s">
        <v>290</v>
      </c>
    </row>
    <row r="471" spans="1:13" s="8" customFormat="1" ht="11.25">
      <c r="A471" s="21">
        <v>44455</v>
      </c>
      <c r="B471" s="7" t="s">
        <v>406</v>
      </c>
      <c r="C471" s="7">
        <v>1350</v>
      </c>
      <c r="D471" s="7" t="s">
        <v>11</v>
      </c>
      <c r="E471" s="7">
        <v>883</v>
      </c>
      <c r="F471" s="7">
        <v>886</v>
      </c>
      <c r="G471" s="7">
        <v>889</v>
      </c>
      <c r="H471" s="27">
        <v>892</v>
      </c>
      <c r="I471" s="28">
        <v>0</v>
      </c>
      <c r="J471" s="28">
        <v>0</v>
      </c>
      <c r="K471" s="28">
        <v>0</v>
      </c>
      <c r="L471" s="25">
        <v>0</v>
      </c>
      <c r="M471" s="12" t="s">
        <v>294</v>
      </c>
    </row>
    <row r="472" spans="1:13" s="8" customFormat="1" ht="11.25">
      <c r="A472" s="21">
        <v>44454</v>
      </c>
      <c r="B472" s="7" t="s">
        <v>387</v>
      </c>
      <c r="C472" s="7">
        <v>1851</v>
      </c>
      <c r="D472" s="7" t="s">
        <v>11</v>
      </c>
      <c r="E472" s="7">
        <v>703</v>
      </c>
      <c r="F472" s="7">
        <v>705</v>
      </c>
      <c r="G472" s="7">
        <v>707</v>
      </c>
      <c r="H472" s="27">
        <v>709</v>
      </c>
      <c r="I472" s="28">
        <v>3702</v>
      </c>
      <c r="J472" s="28">
        <v>3702</v>
      </c>
      <c r="K472" s="28">
        <v>3702</v>
      </c>
      <c r="L472" s="25">
        <v>11106</v>
      </c>
      <c r="M472" s="12" t="s">
        <v>290</v>
      </c>
    </row>
    <row r="473" spans="1:13" s="8" customFormat="1" ht="11.25">
      <c r="A473" s="21">
        <v>44454</v>
      </c>
      <c r="B473" s="7" t="s">
        <v>321</v>
      </c>
      <c r="C473" s="7">
        <v>5700</v>
      </c>
      <c r="D473" s="7" t="s">
        <v>11</v>
      </c>
      <c r="E473" s="7">
        <v>121</v>
      </c>
      <c r="F473" s="7">
        <v>122</v>
      </c>
      <c r="G473" s="7">
        <v>123</v>
      </c>
      <c r="H473" s="27">
        <v>124</v>
      </c>
      <c r="I473" s="28">
        <v>5700</v>
      </c>
      <c r="J473" s="28">
        <v>5700</v>
      </c>
      <c r="K473" s="28">
        <v>0</v>
      </c>
      <c r="L473" s="25">
        <v>11400</v>
      </c>
      <c r="M473" s="12" t="s">
        <v>292</v>
      </c>
    </row>
    <row r="474" spans="1:13" s="8" customFormat="1" ht="11.25">
      <c r="A474" s="21">
        <v>44453</v>
      </c>
      <c r="B474" s="7" t="s">
        <v>355</v>
      </c>
      <c r="C474" s="7">
        <v>2850</v>
      </c>
      <c r="D474" s="7" t="s">
        <v>11</v>
      </c>
      <c r="E474" s="7">
        <v>304</v>
      </c>
      <c r="F474" s="7">
        <v>305.5</v>
      </c>
      <c r="G474" s="7">
        <v>307</v>
      </c>
      <c r="H474" s="27">
        <v>308.5</v>
      </c>
      <c r="I474" s="28">
        <v>4275</v>
      </c>
      <c r="J474" s="28">
        <v>4275</v>
      </c>
      <c r="K474" s="28">
        <v>0</v>
      </c>
      <c r="L474" s="25">
        <v>8550</v>
      </c>
      <c r="M474" s="12" t="s">
        <v>292</v>
      </c>
    </row>
    <row r="475" spans="1:13" s="8" customFormat="1" ht="11.25">
      <c r="A475" s="21">
        <v>44453</v>
      </c>
      <c r="B475" s="7" t="s">
        <v>330</v>
      </c>
      <c r="C475" s="7">
        <v>700</v>
      </c>
      <c r="D475" s="7" t="s">
        <v>11</v>
      </c>
      <c r="E475" s="7">
        <v>1220</v>
      </c>
      <c r="F475" s="7">
        <v>1225</v>
      </c>
      <c r="G475" s="7">
        <v>1230</v>
      </c>
      <c r="H475" s="27">
        <v>1235</v>
      </c>
      <c r="I475" s="28">
        <v>3500</v>
      </c>
      <c r="J475" s="28">
        <v>3500</v>
      </c>
      <c r="K475" s="28">
        <v>3500</v>
      </c>
      <c r="L475" s="25">
        <v>10500</v>
      </c>
      <c r="M475" s="12" t="s">
        <v>290</v>
      </c>
    </row>
    <row r="476" spans="1:13" s="8" customFormat="1" ht="11.25">
      <c r="A476" s="21">
        <v>44452</v>
      </c>
      <c r="B476" s="7" t="s">
        <v>166</v>
      </c>
      <c r="C476" s="7">
        <v>1350</v>
      </c>
      <c r="D476" s="7" t="s">
        <v>11</v>
      </c>
      <c r="E476" s="7">
        <v>699</v>
      </c>
      <c r="F476" s="7">
        <v>701</v>
      </c>
      <c r="G476" s="7">
        <v>703</v>
      </c>
      <c r="H476" s="27">
        <v>705</v>
      </c>
      <c r="I476" s="28">
        <v>1348</v>
      </c>
      <c r="J476" s="28">
        <v>0</v>
      </c>
      <c r="K476" s="28">
        <v>0</v>
      </c>
      <c r="L476" s="25">
        <v>1348</v>
      </c>
      <c r="M476" s="12" t="s">
        <v>313</v>
      </c>
    </row>
    <row r="477" spans="1:13" s="8" customFormat="1" ht="11.25">
      <c r="A477" s="21">
        <v>44452</v>
      </c>
      <c r="B477" s="7" t="s">
        <v>212</v>
      </c>
      <c r="C477" s="7">
        <v>2150</v>
      </c>
      <c r="D477" s="7" t="s">
        <v>11</v>
      </c>
      <c r="E477" s="7">
        <v>473</v>
      </c>
      <c r="F477" s="7">
        <v>475</v>
      </c>
      <c r="G477" s="7">
        <v>477</v>
      </c>
      <c r="H477" s="27">
        <v>479</v>
      </c>
      <c r="I477" s="28">
        <v>4300</v>
      </c>
      <c r="J477" s="28">
        <v>4300</v>
      </c>
      <c r="K477" s="28">
        <v>4300</v>
      </c>
      <c r="L477" s="25">
        <v>12900</v>
      </c>
      <c r="M477" s="12" t="s">
        <v>290</v>
      </c>
    </row>
    <row r="478" spans="1:13" s="8" customFormat="1" ht="11.25">
      <c r="A478" s="21">
        <v>44448</v>
      </c>
      <c r="B478" s="7" t="s">
        <v>355</v>
      </c>
      <c r="C478" s="7">
        <v>2850</v>
      </c>
      <c r="D478" s="7" t="s">
        <v>11</v>
      </c>
      <c r="E478" s="7">
        <v>297.5</v>
      </c>
      <c r="F478" s="7">
        <v>299</v>
      </c>
      <c r="G478" s="7">
        <v>300.5</v>
      </c>
      <c r="H478" s="27">
        <v>302</v>
      </c>
      <c r="I478" s="28">
        <v>4275</v>
      </c>
      <c r="J478" s="28">
        <v>4275</v>
      </c>
      <c r="K478" s="28">
        <v>4275</v>
      </c>
      <c r="L478" s="25">
        <v>12825</v>
      </c>
      <c r="M478" s="12" t="s">
        <v>290</v>
      </c>
    </row>
    <row r="479" spans="1:13" s="8" customFormat="1" ht="11.25">
      <c r="A479" s="21">
        <v>44448</v>
      </c>
      <c r="B479" s="7" t="s">
        <v>162</v>
      </c>
      <c r="C479" s="7">
        <v>7700</v>
      </c>
      <c r="D479" s="7" t="s">
        <v>11</v>
      </c>
      <c r="E479" s="7">
        <v>123</v>
      </c>
      <c r="F479" s="7">
        <v>123.5</v>
      </c>
      <c r="G479" s="7">
        <v>124</v>
      </c>
      <c r="H479" s="27">
        <v>124.5</v>
      </c>
      <c r="I479" s="28">
        <v>3850</v>
      </c>
      <c r="J479" s="28">
        <v>0</v>
      </c>
      <c r="K479" s="28">
        <v>0</v>
      </c>
      <c r="L479" s="25">
        <v>3850</v>
      </c>
      <c r="M479" s="12" t="s">
        <v>313</v>
      </c>
    </row>
    <row r="480" spans="1:13" s="8" customFormat="1" ht="11.25">
      <c r="A480" s="21">
        <v>44447</v>
      </c>
      <c r="B480" s="7" t="s">
        <v>387</v>
      </c>
      <c r="C480" s="7">
        <v>1851</v>
      </c>
      <c r="D480" s="7" t="s">
        <v>11</v>
      </c>
      <c r="E480" s="7">
        <v>682</v>
      </c>
      <c r="F480" s="7">
        <v>684</v>
      </c>
      <c r="G480" s="7">
        <v>686</v>
      </c>
      <c r="H480" s="27">
        <v>688</v>
      </c>
      <c r="I480" s="28">
        <v>3702</v>
      </c>
      <c r="J480" s="28">
        <v>0</v>
      </c>
      <c r="K480" s="28">
        <v>0</v>
      </c>
      <c r="L480" s="25">
        <v>3702</v>
      </c>
      <c r="M480" s="12" t="s">
        <v>313</v>
      </c>
    </row>
    <row r="481" spans="1:13" s="8" customFormat="1" ht="11.25">
      <c r="A481" s="21">
        <v>44446</v>
      </c>
      <c r="B481" s="7" t="s">
        <v>84</v>
      </c>
      <c r="C481" s="7">
        <v>1375</v>
      </c>
      <c r="D481" s="7" t="s">
        <v>80</v>
      </c>
      <c r="E481" s="7">
        <v>720</v>
      </c>
      <c r="F481" s="7">
        <v>717</v>
      </c>
      <c r="G481" s="7">
        <v>714</v>
      </c>
      <c r="H481" s="27">
        <v>711</v>
      </c>
      <c r="I481" s="28">
        <v>4125</v>
      </c>
      <c r="J481" s="28">
        <v>4125</v>
      </c>
      <c r="K481" s="28">
        <v>0</v>
      </c>
      <c r="L481" s="25">
        <v>8250</v>
      </c>
      <c r="M481" s="12" t="s">
        <v>292</v>
      </c>
    </row>
    <row r="482" spans="1:13" s="8" customFormat="1" ht="11.25">
      <c r="A482" s="21">
        <v>44446</v>
      </c>
      <c r="B482" s="7" t="s">
        <v>387</v>
      </c>
      <c r="C482" s="7">
        <v>1851</v>
      </c>
      <c r="D482" s="7" t="s">
        <v>11</v>
      </c>
      <c r="E482" s="7">
        <v>670</v>
      </c>
      <c r="F482" s="7">
        <v>672</v>
      </c>
      <c r="G482" s="7">
        <v>674</v>
      </c>
      <c r="H482" s="27">
        <v>676</v>
      </c>
      <c r="I482" s="28">
        <v>1849</v>
      </c>
      <c r="J482" s="28">
        <v>1849</v>
      </c>
      <c r="K482" s="28">
        <v>1849</v>
      </c>
      <c r="L482" s="25">
        <v>5547</v>
      </c>
      <c r="M482" s="12" t="s">
        <v>290</v>
      </c>
    </row>
    <row r="483" spans="1:13" s="8" customFormat="1" ht="11.25">
      <c r="A483" s="21">
        <v>44445</v>
      </c>
      <c r="B483" s="7" t="s">
        <v>328</v>
      </c>
      <c r="C483" s="7">
        <v>475</v>
      </c>
      <c r="D483" s="7" t="s">
        <v>11</v>
      </c>
      <c r="E483" s="7">
        <v>1540</v>
      </c>
      <c r="F483" s="7">
        <v>1550</v>
      </c>
      <c r="G483" s="7">
        <v>1560</v>
      </c>
      <c r="H483" s="27">
        <v>1570</v>
      </c>
      <c r="I483" s="28">
        <v>4750</v>
      </c>
      <c r="J483" s="28">
        <v>4750</v>
      </c>
      <c r="K483" s="28">
        <v>4750</v>
      </c>
      <c r="L483" s="25">
        <v>14250</v>
      </c>
      <c r="M483" s="12" t="s">
        <v>290</v>
      </c>
    </row>
    <row r="484" spans="1:13" s="8" customFormat="1" ht="11.25">
      <c r="A484" s="21">
        <v>44445</v>
      </c>
      <c r="B484" s="7" t="s">
        <v>393</v>
      </c>
      <c r="C484" s="7">
        <v>250</v>
      </c>
      <c r="D484" s="7" t="s">
        <v>11</v>
      </c>
      <c r="E484" s="7">
        <v>2445</v>
      </c>
      <c r="F484" s="7">
        <v>2460</v>
      </c>
      <c r="G484" s="7">
        <v>2475</v>
      </c>
      <c r="H484" s="27">
        <v>2490</v>
      </c>
      <c r="I484" s="28">
        <v>3750</v>
      </c>
      <c r="J484" s="28">
        <v>3750</v>
      </c>
      <c r="K484" s="28">
        <v>0</v>
      </c>
      <c r="L484" s="25">
        <v>7500</v>
      </c>
      <c r="M484" s="12" t="s">
        <v>292</v>
      </c>
    </row>
    <row r="485" spans="1:13" s="8" customFormat="1" ht="11.25">
      <c r="A485" s="21">
        <v>44442</v>
      </c>
      <c r="B485" s="7" t="s">
        <v>393</v>
      </c>
      <c r="C485" s="7">
        <v>250</v>
      </c>
      <c r="D485" s="7" t="s">
        <v>11</v>
      </c>
      <c r="E485" s="7">
        <v>2325</v>
      </c>
      <c r="F485" s="7">
        <v>2340</v>
      </c>
      <c r="G485" s="7">
        <v>2355</v>
      </c>
      <c r="H485" s="27">
        <v>2370</v>
      </c>
      <c r="I485" s="28">
        <v>3750</v>
      </c>
      <c r="J485" s="28">
        <v>3750</v>
      </c>
      <c r="K485" s="28">
        <v>3750</v>
      </c>
      <c r="L485" s="25">
        <v>11250</v>
      </c>
      <c r="M485" s="12" t="s">
        <v>290</v>
      </c>
    </row>
    <row r="486" spans="1:13" s="8" customFormat="1" ht="11.25">
      <c r="A486" s="21">
        <v>44442</v>
      </c>
      <c r="B486" s="7" t="s">
        <v>228</v>
      </c>
      <c r="C486" s="7">
        <v>4200</v>
      </c>
      <c r="D486" s="7" t="s">
        <v>11</v>
      </c>
      <c r="E486" s="7">
        <v>143.5</v>
      </c>
      <c r="F486" s="7">
        <v>144.5</v>
      </c>
      <c r="G486" s="7">
        <v>145.5</v>
      </c>
      <c r="H486" s="27">
        <v>146.5</v>
      </c>
      <c r="I486" s="28">
        <v>4200</v>
      </c>
      <c r="J486" s="28">
        <v>4200</v>
      </c>
      <c r="K486" s="28">
        <v>0</v>
      </c>
      <c r="L486" s="25">
        <v>8400</v>
      </c>
      <c r="M486" s="12" t="s">
        <v>292</v>
      </c>
    </row>
    <row r="487" spans="1:13" s="8" customFormat="1" ht="11.25">
      <c r="A487" s="21">
        <v>44441</v>
      </c>
      <c r="B487" s="7" t="s">
        <v>386</v>
      </c>
      <c r="C487" s="7">
        <v>650</v>
      </c>
      <c r="D487" s="7" t="s">
        <v>11</v>
      </c>
      <c r="E487" s="7">
        <v>944</v>
      </c>
      <c r="F487" s="7">
        <v>949</v>
      </c>
      <c r="G487" s="7">
        <v>954</v>
      </c>
      <c r="H487" s="27">
        <v>959</v>
      </c>
      <c r="I487" s="28">
        <v>3250</v>
      </c>
      <c r="J487" s="28">
        <v>3250</v>
      </c>
      <c r="K487" s="28">
        <v>3250</v>
      </c>
      <c r="L487" s="25">
        <v>9750</v>
      </c>
      <c r="M487" s="12" t="s">
        <v>290</v>
      </c>
    </row>
    <row r="488" spans="1:13" s="8" customFormat="1" ht="11.25">
      <c r="A488" s="21">
        <v>44440</v>
      </c>
      <c r="B488" s="7" t="s">
        <v>84</v>
      </c>
      <c r="C488" s="7">
        <v>1375</v>
      </c>
      <c r="D488" s="7" t="s">
        <v>11</v>
      </c>
      <c r="E488" s="7">
        <v>725</v>
      </c>
      <c r="F488" s="7">
        <v>728</v>
      </c>
      <c r="G488" s="7">
        <v>731</v>
      </c>
      <c r="H488" s="27">
        <v>734</v>
      </c>
      <c r="I488" s="28">
        <v>4125</v>
      </c>
      <c r="J488" s="28">
        <v>4125</v>
      </c>
      <c r="K488" s="28">
        <v>4125</v>
      </c>
      <c r="L488" s="25">
        <v>12375</v>
      </c>
      <c r="M488" s="12" t="s">
        <v>290</v>
      </c>
    </row>
    <row r="489" spans="1:13" s="8" customFormat="1" ht="11.25">
      <c r="A489" s="21">
        <v>44440</v>
      </c>
      <c r="B489" s="7" t="s">
        <v>185</v>
      </c>
      <c r="C489" s="7">
        <v>1200</v>
      </c>
      <c r="D489" s="7" t="s">
        <v>11</v>
      </c>
      <c r="E489" s="7">
        <v>808</v>
      </c>
      <c r="F489" s="7">
        <v>811</v>
      </c>
      <c r="G489" s="7">
        <v>814</v>
      </c>
      <c r="H489" s="27">
        <v>817</v>
      </c>
      <c r="I489" s="28">
        <v>3600</v>
      </c>
      <c r="J489" s="28">
        <v>3600</v>
      </c>
      <c r="K489" s="28">
        <v>3600</v>
      </c>
      <c r="L489" s="25">
        <v>10800</v>
      </c>
      <c r="M489" s="12" t="s">
        <v>290</v>
      </c>
    </row>
    <row r="490" spans="1:13" s="8" customFormat="1" ht="11.25">
      <c r="A490" s="21">
        <v>44439</v>
      </c>
      <c r="B490" s="7" t="s">
        <v>110</v>
      </c>
      <c r="C490" s="7">
        <v>4000</v>
      </c>
      <c r="D490" s="7" t="s">
        <v>80</v>
      </c>
      <c r="E490" s="7">
        <v>788</v>
      </c>
      <c r="F490" s="7">
        <v>783</v>
      </c>
      <c r="G490" s="7">
        <v>778</v>
      </c>
      <c r="H490" s="27">
        <v>773</v>
      </c>
      <c r="I490" s="28">
        <v>0</v>
      </c>
      <c r="J490" s="28">
        <v>0</v>
      </c>
      <c r="K490" s="28">
        <v>0</v>
      </c>
      <c r="L490" s="25">
        <v>-28000</v>
      </c>
      <c r="M490" s="12" t="s">
        <v>291</v>
      </c>
    </row>
    <row r="491" spans="1:13" s="8" customFormat="1" ht="11.25">
      <c r="A491" s="21">
        <v>44438</v>
      </c>
      <c r="B491" s="7" t="s">
        <v>355</v>
      </c>
      <c r="C491" s="7">
        <v>2850</v>
      </c>
      <c r="D491" s="7" t="s">
        <v>11</v>
      </c>
      <c r="E491" s="7">
        <v>293</v>
      </c>
      <c r="F491" s="7">
        <v>294.5</v>
      </c>
      <c r="G491" s="7">
        <v>296</v>
      </c>
      <c r="H491" s="27">
        <v>297.5</v>
      </c>
      <c r="I491" s="28">
        <v>4275</v>
      </c>
      <c r="J491" s="28">
        <v>0</v>
      </c>
      <c r="K491" s="28">
        <v>0</v>
      </c>
      <c r="L491" s="25">
        <v>4275</v>
      </c>
      <c r="M491" s="12" t="s">
        <v>313</v>
      </c>
    </row>
    <row r="492" spans="1:13" s="8" customFormat="1" ht="11.25">
      <c r="A492" s="21">
        <v>44438</v>
      </c>
      <c r="B492" s="7" t="s">
        <v>228</v>
      </c>
      <c r="C492" s="7">
        <v>4200</v>
      </c>
      <c r="D492" s="7" t="s">
        <v>11</v>
      </c>
      <c r="E492" s="7">
        <v>138</v>
      </c>
      <c r="F492" s="7">
        <v>139</v>
      </c>
      <c r="G492" s="7">
        <v>140</v>
      </c>
      <c r="H492" s="27">
        <v>140</v>
      </c>
      <c r="I492" s="28">
        <v>4200</v>
      </c>
      <c r="J492" s="28">
        <v>4200</v>
      </c>
      <c r="K492" s="28">
        <v>4200</v>
      </c>
      <c r="L492" s="25">
        <v>12600</v>
      </c>
      <c r="M492" s="12" t="s">
        <v>290</v>
      </c>
    </row>
    <row r="493" spans="1:13" s="8" customFormat="1" ht="11.25">
      <c r="A493" s="21">
        <v>44435</v>
      </c>
      <c r="B493" s="7" t="s">
        <v>166</v>
      </c>
      <c r="C493" s="7">
        <v>1350</v>
      </c>
      <c r="D493" s="7" t="s">
        <v>11</v>
      </c>
      <c r="E493" s="7">
        <v>680</v>
      </c>
      <c r="F493" s="7">
        <v>683</v>
      </c>
      <c r="G493" s="7">
        <v>686</v>
      </c>
      <c r="H493" s="27">
        <v>689</v>
      </c>
      <c r="I493" s="28">
        <v>0</v>
      </c>
      <c r="J493" s="28">
        <v>0</v>
      </c>
      <c r="K493" s="28">
        <v>0</v>
      </c>
      <c r="L493" s="25">
        <v>-6075</v>
      </c>
      <c r="M493" s="12" t="s">
        <v>291</v>
      </c>
    </row>
    <row r="494" spans="1:13" s="8" customFormat="1" ht="11.25">
      <c r="A494" s="21">
        <v>44435</v>
      </c>
      <c r="B494" s="7" t="s">
        <v>316</v>
      </c>
      <c r="C494" s="7">
        <v>1300</v>
      </c>
      <c r="D494" s="7" t="s">
        <v>11</v>
      </c>
      <c r="E494" s="7">
        <v>740</v>
      </c>
      <c r="F494" s="7">
        <v>743</v>
      </c>
      <c r="G494" s="7">
        <v>746</v>
      </c>
      <c r="H494" s="27">
        <v>749</v>
      </c>
      <c r="I494" s="28">
        <v>3900</v>
      </c>
      <c r="J494" s="28">
        <v>0</v>
      </c>
      <c r="K494" s="28">
        <v>0</v>
      </c>
      <c r="L494" s="25">
        <v>3900</v>
      </c>
      <c r="M494" s="12" t="s">
        <v>313</v>
      </c>
    </row>
    <row r="495" spans="1:13" s="8" customFormat="1" ht="11.25">
      <c r="A495" s="21">
        <v>44434</v>
      </c>
      <c r="B495" s="7" t="s">
        <v>402</v>
      </c>
      <c r="C495" s="7">
        <v>1100</v>
      </c>
      <c r="D495" s="7" t="s">
        <v>11</v>
      </c>
      <c r="E495" s="7">
        <v>698</v>
      </c>
      <c r="F495" s="7">
        <v>701</v>
      </c>
      <c r="G495" s="7">
        <v>704</v>
      </c>
      <c r="H495" s="27">
        <v>707</v>
      </c>
      <c r="I495" s="28">
        <v>0</v>
      </c>
      <c r="J495" s="28">
        <v>0</v>
      </c>
      <c r="K495" s="28">
        <v>0</v>
      </c>
      <c r="L495" s="25">
        <v>0</v>
      </c>
      <c r="M495" s="12" t="s">
        <v>293</v>
      </c>
    </row>
    <row r="496" spans="1:13" s="8" customFormat="1" ht="11.25">
      <c r="A496" s="21">
        <v>44433</v>
      </c>
      <c r="B496" s="7" t="s">
        <v>355</v>
      </c>
      <c r="C496" s="7">
        <v>2850</v>
      </c>
      <c r="D496" s="7" t="s">
        <v>11</v>
      </c>
      <c r="E496" s="7">
        <v>287</v>
      </c>
      <c r="F496" s="7">
        <v>288.5</v>
      </c>
      <c r="G496" s="7">
        <v>290</v>
      </c>
      <c r="H496" s="27">
        <v>291.5</v>
      </c>
      <c r="I496" s="28">
        <v>4275</v>
      </c>
      <c r="J496" s="28">
        <v>4275</v>
      </c>
      <c r="K496" s="28">
        <v>4275</v>
      </c>
      <c r="L496" s="25">
        <v>12825</v>
      </c>
      <c r="M496" s="12" t="s">
        <v>290</v>
      </c>
    </row>
    <row r="497" spans="1:13" s="8" customFormat="1" ht="11.25">
      <c r="A497" s="21">
        <v>44432</v>
      </c>
      <c r="B497" s="7" t="s">
        <v>212</v>
      </c>
      <c r="C497" s="7">
        <v>2150</v>
      </c>
      <c r="D497" s="7" t="s">
        <v>11</v>
      </c>
      <c r="E497" s="7">
        <v>422</v>
      </c>
      <c r="F497" s="7">
        <v>424</v>
      </c>
      <c r="G497" s="7">
        <v>426</v>
      </c>
      <c r="H497" s="27">
        <v>428</v>
      </c>
      <c r="I497" s="28">
        <v>0</v>
      </c>
      <c r="J497" s="28">
        <v>0</v>
      </c>
      <c r="K497" s="28">
        <v>0</v>
      </c>
      <c r="L497" s="25">
        <v>0</v>
      </c>
      <c r="M497" s="12" t="s">
        <v>294</v>
      </c>
    </row>
    <row r="498" spans="1:13" s="8" customFormat="1" ht="11.25">
      <c r="A498" s="21">
        <v>44432</v>
      </c>
      <c r="B498" s="7" t="s">
        <v>19</v>
      </c>
      <c r="C498" s="7">
        <v>850</v>
      </c>
      <c r="D498" s="7" t="s">
        <v>11</v>
      </c>
      <c r="E498" s="7">
        <v>1400</v>
      </c>
      <c r="F498" s="7">
        <v>1407</v>
      </c>
      <c r="G498" s="7">
        <v>1420</v>
      </c>
      <c r="H498" s="27">
        <v>0</v>
      </c>
      <c r="I498" s="28">
        <v>5950</v>
      </c>
      <c r="J498" s="28">
        <v>0</v>
      </c>
      <c r="K498" s="28">
        <v>0</v>
      </c>
      <c r="L498" s="25">
        <v>5950</v>
      </c>
      <c r="M498" s="12" t="s">
        <v>313</v>
      </c>
    </row>
    <row r="499" spans="1:13" s="8" customFormat="1" ht="11.25">
      <c r="A499" s="21">
        <v>44432</v>
      </c>
      <c r="B499" s="7" t="s">
        <v>389</v>
      </c>
      <c r="C499" s="7">
        <v>600</v>
      </c>
      <c r="D499" s="7" t="s">
        <v>11</v>
      </c>
      <c r="E499" s="7">
        <v>1460</v>
      </c>
      <c r="F499" s="7">
        <v>1467</v>
      </c>
      <c r="G499" s="7">
        <v>1477</v>
      </c>
      <c r="H499" s="27">
        <v>0</v>
      </c>
      <c r="I499" s="28">
        <v>0</v>
      </c>
      <c r="J499" s="28">
        <v>0</v>
      </c>
      <c r="K499" s="28">
        <v>0</v>
      </c>
      <c r="L499" s="25">
        <v>0</v>
      </c>
      <c r="M499" s="12" t="s">
        <v>405</v>
      </c>
    </row>
    <row r="500" spans="1:13" s="8" customFormat="1" ht="11.25">
      <c r="A500" s="21">
        <v>44431</v>
      </c>
      <c r="B500" s="7" t="s">
        <v>387</v>
      </c>
      <c r="C500" s="7">
        <v>1851</v>
      </c>
      <c r="D500" s="7" t="s">
        <v>11</v>
      </c>
      <c r="E500" s="7">
        <v>629</v>
      </c>
      <c r="F500" s="7">
        <v>632</v>
      </c>
      <c r="G500" s="7">
        <v>637</v>
      </c>
      <c r="H500" s="27">
        <v>0</v>
      </c>
      <c r="I500" s="28">
        <v>0</v>
      </c>
      <c r="J500" s="28">
        <v>0</v>
      </c>
      <c r="K500" s="28">
        <v>0</v>
      </c>
      <c r="L500" s="25">
        <v>0</v>
      </c>
      <c r="M500" s="12" t="s">
        <v>294</v>
      </c>
    </row>
    <row r="501" spans="1:13" s="8" customFormat="1" ht="11.25">
      <c r="A501" s="21">
        <v>44431</v>
      </c>
      <c r="B501" s="7" t="s">
        <v>355</v>
      </c>
      <c r="C501" s="7">
        <v>2850</v>
      </c>
      <c r="D501" s="7" t="s">
        <v>80</v>
      </c>
      <c r="E501" s="7">
        <v>275</v>
      </c>
      <c r="F501" s="7">
        <v>273</v>
      </c>
      <c r="G501" s="7">
        <v>270</v>
      </c>
      <c r="H501" s="27">
        <v>0</v>
      </c>
      <c r="I501" s="28">
        <v>0</v>
      </c>
      <c r="J501" s="28">
        <v>0</v>
      </c>
      <c r="K501" s="28">
        <v>0</v>
      </c>
      <c r="L501" s="25">
        <v>0</v>
      </c>
      <c r="M501" s="12" t="s">
        <v>294</v>
      </c>
    </row>
    <row r="502" spans="1:13" s="8" customFormat="1" ht="11.25">
      <c r="A502" s="21">
        <v>44428</v>
      </c>
      <c r="B502" s="7" t="s">
        <v>387</v>
      </c>
      <c r="C502" s="7">
        <v>1851</v>
      </c>
      <c r="D502" s="7" t="s">
        <v>11</v>
      </c>
      <c r="E502" s="7">
        <v>627.5</v>
      </c>
      <c r="F502" s="7">
        <v>630.5</v>
      </c>
      <c r="G502" s="7">
        <v>633.5</v>
      </c>
      <c r="H502" s="27">
        <v>0</v>
      </c>
      <c r="I502" s="28">
        <v>5553</v>
      </c>
      <c r="J502" s="28">
        <v>0</v>
      </c>
      <c r="K502" s="28">
        <v>0</v>
      </c>
      <c r="L502" s="25">
        <v>5553</v>
      </c>
      <c r="M502" s="12" t="s">
        <v>313</v>
      </c>
    </row>
    <row r="503" spans="1:13" s="8" customFormat="1" ht="11.25">
      <c r="A503" s="21">
        <v>44425</v>
      </c>
      <c r="B503" s="7" t="s">
        <v>84</v>
      </c>
      <c r="C503" s="7">
        <v>1375</v>
      </c>
      <c r="D503" s="7" t="s">
        <v>80</v>
      </c>
      <c r="E503" s="7">
        <v>699</v>
      </c>
      <c r="F503" s="7">
        <v>696</v>
      </c>
      <c r="G503" s="7">
        <v>693</v>
      </c>
      <c r="H503" s="27">
        <v>690</v>
      </c>
      <c r="I503" s="28">
        <v>4125</v>
      </c>
      <c r="J503" s="28">
        <v>4125</v>
      </c>
      <c r="K503" s="28">
        <v>0</v>
      </c>
      <c r="L503" s="25">
        <v>8250</v>
      </c>
      <c r="M503" s="12" t="s">
        <v>292</v>
      </c>
    </row>
    <row r="504" spans="1:13" s="8" customFormat="1" ht="11.25">
      <c r="A504" s="21">
        <v>44425</v>
      </c>
      <c r="B504" s="7" t="s">
        <v>185</v>
      </c>
      <c r="C504" s="7">
        <v>1200</v>
      </c>
      <c r="D504" s="7" t="s">
        <v>80</v>
      </c>
      <c r="E504" s="7">
        <v>755</v>
      </c>
      <c r="F504" s="7">
        <v>752</v>
      </c>
      <c r="G504" s="7">
        <v>749</v>
      </c>
      <c r="H504" s="27">
        <v>746</v>
      </c>
      <c r="I504" s="28">
        <v>3600</v>
      </c>
      <c r="J504" s="28">
        <v>0</v>
      </c>
      <c r="K504" s="28">
        <v>0</v>
      </c>
      <c r="L504" s="25">
        <v>3600</v>
      </c>
      <c r="M504" s="12" t="s">
        <v>313</v>
      </c>
    </row>
    <row r="505" spans="1:13" s="8" customFormat="1" ht="11.25">
      <c r="A505" s="21">
        <v>44424</v>
      </c>
      <c r="B505" s="7" t="s">
        <v>110</v>
      </c>
      <c r="C505" s="7">
        <v>4000</v>
      </c>
      <c r="D505" s="7" t="s">
        <v>11</v>
      </c>
      <c r="E505" s="7">
        <v>790</v>
      </c>
      <c r="F505" s="7">
        <v>795</v>
      </c>
      <c r="G505" s="7">
        <v>800</v>
      </c>
      <c r="H505" s="27">
        <v>805</v>
      </c>
      <c r="I505" s="28">
        <v>20000</v>
      </c>
      <c r="J505" s="28">
        <v>0</v>
      </c>
      <c r="K505" s="28">
        <v>0</v>
      </c>
      <c r="L505" s="25">
        <v>20000</v>
      </c>
      <c r="M505" s="12" t="s">
        <v>313</v>
      </c>
    </row>
    <row r="506" spans="1:13" s="8" customFormat="1" ht="11.25">
      <c r="A506" s="21">
        <v>44421</v>
      </c>
      <c r="B506" s="7" t="s">
        <v>110</v>
      </c>
      <c r="C506" s="7">
        <v>4000</v>
      </c>
      <c r="D506" s="7" t="s">
        <v>11</v>
      </c>
      <c r="E506" s="7">
        <v>786</v>
      </c>
      <c r="F506" s="7">
        <v>791</v>
      </c>
      <c r="G506" s="7">
        <v>796</v>
      </c>
      <c r="H506" s="27">
        <v>800</v>
      </c>
      <c r="I506" s="28">
        <v>0</v>
      </c>
      <c r="J506" s="28">
        <v>0</v>
      </c>
      <c r="K506" s="28">
        <v>0</v>
      </c>
      <c r="L506" s="25">
        <v>-32000</v>
      </c>
      <c r="M506" s="12" t="s">
        <v>291</v>
      </c>
    </row>
    <row r="507" spans="1:13" s="8" customFormat="1" ht="11.25">
      <c r="A507" s="21">
        <v>44421</v>
      </c>
      <c r="B507" s="7" t="s">
        <v>212</v>
      </c>
      <c r="C507" s="7">
        <v>2150</v>
      </c>
      <c r="D507" s="7" t="s">
        <v>11</v>
      </c>
      <c r="E507" s="7">
        <v>443</v>
      </c>
      <c r="F507" s="7">
        <v>445</v>
      </c>
      <c r="G507" s="7">
        <v>447</v>
      </c>
      <c r="H507" s="27">
        <v>449</v>
      </c>
      <c r="I507" s="28">
        <v>0</v>
      </c>
      <c r="J507" s="28">
        <v>0</v>
      </c>
      <c r="K507" s="28">
        <v>0</v>
      </c>
      <c r="L507" s="25">
        <v>0</v>
      </c>
      <c r="M507" s="12" t="s">
        <v>293</v>
      </c>
    </row>
    <row r="508" spans="1:13" s="8" customFormat="1" ht="11.25">
      <c r="A508" s="21">
        <v>44420</v>
      </c>
      <c r="B508" s="7" t="s">
        <v>197</v>
      </c>
      <c r="C508" s="7">
        <v>3200</v>
      </c>
      <c r="D508" s="7" t="s">
        <v>11</v>
      </c>
      <c r="E508" s="7">
        <v>213</v>
      </c>
      <c r="F508" s="7">
        <v>214</v>
      </c>
      <c r="G508" s="7">
        <v>215</v>
      </c>
      <c r="H508" s="27">
        <v>216</v>
      </c>
      <c r="I508" s="28">
        <v>0</v>
      </c>
      <c r="J508" s="28">
        <v>0</v>
      </c>
      <c r="K508" s="28">
        <v>0</v>
      </c>
      <c r="L508" s="25">
        <v>-4800</v>
      </c>
      <c r="M508" s="12" t="s">
        <v>291</v>
      </c>
    </row>
    <row r="509" spans="1:13" s="8" customFormat="1" ht="11.25">
      <c r="A509" s="21">
        <v>44419</v>
      </c>
      <c r="B509" s="7" t="s">
        <v>19</v>
      </c>
      <c r="C509" s="7">
        <v>850</v>
      </c>
      <c r="D509" s="7" t="s">
        <v>11</v>
      </c>
      <c r="E509" s="7">
        <v>1412</v>
      </c>
      <c r="F509" s="7">
        <v>1416</v>
      </c>
      <c r="G509" s="7">
        <v>1420</v>
      </c>
      <c r="H509" s="27">
        <v>1424</v>
      </c>
      <c r="I509" s="28">
        <v>3400</v>
      </c>
      <c r="J509" s="28">
        <v>3400</v>
      </c>
      <c r="K509" s="28">
        <v>3400</v>
      </c>
      <c r="L509" s="25">
        <v>10200</v>
      </c>
      <c r="M509" s="12" t="s">
        <v>290</v>
      </c>
    </row>
    <row r="510" spans="1:13" s="8" customFormat="1" ht="11.25">
      <c r="A510" s="21">
        <v>44419</v>
      </c>
      <c r="B510" s="7" t="s">
        <v>166</v>
      </c>
      <c r="C510" s="7">
        <v>1350</v>
      </c>
      <c r="D510" s="7" t="s">
        <v>11</v>
      </c>
      <c r="E510" s="7">
        <v>745</v>
      </c>
      <c r="F510" s="7">
        <v>748</v>
      </c>
      <c r="G510" s="7">
        <v>751</v>
      </c>
      <c r="H510" s="27">
        <v>754</v>
      </c>
      <c r="I510" s="28">
        <v>4050</v>
      </c>
      <c r="J510" s="28">
        <v>0</v>
      </c>
      <c r="K510" s="28">
        <v>0</v>
      </c>
      <c r="L510" s="25">
        <v>4050</v>
      </c>
      <c r="M510" s="12" t="s">
        <v>313</v>
      </c>
    </row>
    <row r="511" spans="1:13" s="8" customFormat="1" ht="11.25">
      <c r="A511" s="21">
        <v>44418</v>
      </c>
      <c r="B511" s="7" t="s">
        <v>404</v>
      </c>
      <c r="C511" s="7">
        <v>1100</v>
      </c>
      <c r="D511" s="7" t="s">
        <v>11</v>
      </c>
      <c r="E511" s="7">
        <v>2660</v>
      </c>
      <c r="F511" s="7">
        <v>2675</v>
      </c>
      <c r="G511" s="7">
        <v>2690</v>
      </c>
      <c r="H511" s="27">
        <v>2705</v>
      </c>
      <c r="I511" s="28">
        <v>16500</v>
      </c>
      <c r="J511" s="28">
        <v>0</v>
      </c>
      <c r="K511" s="28">
        <v>0</v>
      </c>
      <c r="L511" s="25">
        <v>16500</v>
      </c>
      <c r="M511" s="12" t="s">
        <v>313</v>
      </c>
    </row>
    <row r="512" spans="1:13" s="8" customFormat="1" ht="11.25">
      <c r="A512" s="21">
        <v>44418</v>
      </c>
      <c r="B512" s="7" t="s">
        <v>236</v>
      </c>
      <c r="C512" s="7">
        <v>400</v>
      </c>
      <c r="D512" s="7" t="s">
        <v>11</v>
      </c>
      <c r="E512" s="7">
        <v>1800</v>
      </c>
      <c r="F512" s="7">
        <v>1810</v>
      </c>
      <c r="G512" s="7">
        <v>1820</v>
      </c>
      <c r="H512" s="27">
        <v>1830</v>
      </c>
      <c r="I512" s="28">
        <v>4000</v>
      </c>
      <c r="J512" s="28">
        <v>4000</v>
      </c>
      <c r="K512" s="28">
        <v>0</v>
      </c>
      <c r="L512" s="25">
        <v>4000</v>
      </c>
      <c r="M512" s="12" t="s">
        <v>292</v>
      </c>
    </row>
    <row r="513" spans="1:13" s="8" customFormat="1" ht="11.25">
      <c r="A513" s="21">
        <v>44417</v>
      </c>
      <c r="B513" s="7" t="s">
        <v>110</v>
      </c>
      <c r="C513" s="7">
        <v>4000</v>
      </c>
      <c r="D513" s="7" t="s">
        <v>11</v>
      </c>
      <c r="E513" s="7">
        <v>776</v>
      </c>
      <c r="F513" s="7">
        <v>780</v>
      </c>
      <c r="G513" s="7">
        <v>784</v>
      </c>
      <c r="H513" s="27">
        <v>788</v>
      </c>
      <c r="I513" s="28">
        <v>16000</v>
      </c>
      <c r="J513" s="28">
        <v>16000</v>
      </c>
      <c r="K513" s="28">
        <v>0</v>
      </c>
      <c r="L513" s="25">
        <v>32000</v>
      </c>
      <c r="M513" s="12" t="s">
        <v>292</v>
      </c>
    </row>
    <row r="514" spans="1:13" s="8" customFormat="1" ht="11.25">
      <c r="A514" s="21">
        <v>44417</v>
      </c>
      <c r="B514" s="7" t="s">
        <v>389</v>
      </c>
      <c r="C514" s="7">
        <v>600</v>
      </c>
      <c r="D514" s="7" t="s">
        <v>11</v>
      </c>
      <c r="E514" s="7">
        <v>1300</v>
      </c>
      <c r="F514" s="7">
        <v>1305</v>
      </c>
      <c r="G514" s="7">
        <v>1310</v>
      </c>
      <c r="H514" s="27">
        <v>1315</v>
      </c>
      <c r="I514" s="28">
        <v>3000</v>
      </c>
      <c r="J514" s="28">
        <v>0</v>
      </c>
      <c r="K514" s="28">
        <v>0</v>
      </c>
      <c r="L514" s="25">
        <v>3000</v>
      </c>
      <c r="M514" s="12" t="s">
        <v>313</v>
      </c>
    </row>
    <row r="515" spans="1:13" s="8" customFormat="1" ht="11.25">
      <c r="A515" s="21">
        <v>44414</v>
      </c>
      <c r="B515" s="7" t="s">
        <v>110</v>
      </c>
      <c r="C515" s="7">
        <v>4000</v>
      </c>
      <c r="D515" s="7" t="s">
        <v>11</v>
      </c>
      <c r="E515" s="7">
        <v>771</v>
      </c>
      <c r="F515" s="7">
        <v>775</v>
      </c>
      <c r="G515" s="7">
        <v>779</v>
      </c>
      <c r="H515" s="27">
        <v>783</v>
      </c>
      <c r="I515" s="28">
        <v>0</v>
      </c>
      <c r="J515" s="28">
        <v>0</v>
      </c>
      <c r="K515" s="28">
        <v>0</v>
      </c>
      <c r="L515" s="25">
        <v>-24000</v>
      </c>
      <c r="M515" s="12" t="s">
        <v>291</v>
      </c>
    </row>
    <row r="516" spans="1:13" s="8" customFormat="1" ht="11.25">
      <c r="A516" s="21">
        <v>44414</v>
      </c>
      <c r="B516" s="7" t="s">
        <v>316</v>
      </c>
      <c r="C516" s="7">
        <v>1300</v>
      </c>
      <c r="D516" s="7" t="s">
        <v>11</v>
      </c>
      <c r="E516" s="7">
        <v>793</v>
      </c>
      <c r="F516" s="7">
        <v>796</v>
      </c>
      <c r="G516" s="7">
        <v>799</v>
      </c>
      <c r="H516" s="27">
        <v>802</v>
      </c>
      <c r="I516" s="28">
        <v>0</v>
      </c>
      <c r="J516" s="28">
        <v>0</v>
      </c>
      <c r="K516" s="28">
        <v>0</v>
      </c>
      <c r="L516" s="25">
        <v>0</v>
      </c>
      <c r="M516" s="12" t="s">
        <v>294</v>
      </c>
    </row>
    <row r="517" spans="1:13" s="8" customFormat="1" ht="11.25">
      <c r="A517" s="21">
        <v>44413</v>
      </c>
      <c r="B517" s="7" t="s">
        <v>212</v>
      </c>
      <c r="C517" s="7">
        <v>2150</v>
      </c>
      <c r="D517" s="7" t="s">
        <v>80</v>
      </c>
      <c r="E517" s="7">
        <v>431</v>
      </c>
      <c r="F517" s="7">
        <v>429</v>
      </c>
      <c r="G517" s="7">
        <v>427</v>
      </c>
      <c r="H517" s="27">
        <v>425</v>
      </c>
      <c r="I517" s="28">
        <v>0</v>
      </c>
      <c r="J517" s="28">
        <v>0</v>
      </c>
      <c r="K517" s="28">
        <v>0</v>
      </c>
      <c r="L517" s="25">
        <v>0</v>
      </c>
      <c r="M517" s="12" t="s">
        <v>294</v>
      </c>
    </row>
    <row r="518" spans="1:13" s="8" customFormat="1" ht="11.25">
      <c r="A518" s="21">
        <v>44413</v>
      </c>
      <c r="B518" s="7" t="s">
        <v>387</v>
      </c>
      <c r="C518" s="7">
        <v>1851</v>
      </c>
      <c r="D518" s="7" t="s">
        <v>11</v>
      </c>
      <c r="E518" s="7">
        <v>588</v>
      </c>
      <c r="F518" s="7">
        <v>590</v>
      </c>
      <c r="G518" s="7">
        <v>592</v>
      </c>
      <c r="H518" s="27">
        <v>594</v>
      </c>
      <c r="I518" s="28">
        <v>3702</v>
      </c>
      <c r="J518" s="28">
        <v>3702</v>
      </c>
      <c r="K518" s="28">
        <v>3702</v>
      </c>
      <c r="L518" s="25">
        <v>11106</v>
      </c>
      <c r="M518" s="12" t="s">
        <v>290</v>
      </c>
    </row>
    <row r="519" spans="1:13" s="8" customFormat="1" ht="11.25">
      <c r="A519" s="21">
        <v>44412</v>
      </c>
      <c r="B519" s="7" t="s">
        <v>228</v>
      </c>
      <c r="C519" s="7">
        <v>4200</v>
      </c>
      <c r="D519" s="7" t="s">
        <v>11</v>
      </c>
      <c r="E519" s="7">
        <v>147.5</v>
      </c>
      <c r="F519" s="7">
        <v>148.5</v>
      </c>
      <c r="G519" s="7">
        <v>149.5</v>
      </c>
      <c r="H519" s="27">
        <v>150.5</v>
      </c>
      <c r="I519" s="28">
        <v>0</v>
      </c>
      <c r="J519" s="28">
        <v>0</v>
      </c>
      <c r="K519" s="28">
        <v>0</v>
      </c>
      <c r="L519" s="25">
        <v>-6300</v>
      </c>
      <c r="M519" s="12" t="s">
        <v>291</v>
      </c>
    </row>
    <row r="520" spans="1:13" s="8" customFormat="1" ht="11.25">
      <c r="A520" s="21">
        <v>44412</v>
      </c>
      <c r="B520" s="7" t="s">
        <v>331</v>
      </c>
      <c r="C520" s="7">
        <v>600</v>
      </c>
      <c r="D520" s="7" t="s">
        <v>11</v>
      </c>
      <c r="E520" s="7">
        <v>1675</v>
      </c>
      <c r="F520" s="7">
        <v>1680</v>
      </c>
      <c r="G520" s="7">
        <v>1685</v>
      </c>
      <c r="H520" s="27">
        <v>1690</v>
      </c>
      <c r="I520" s="28">
        <v>3000</v>
      </c>
      <c r="J520" s="28">
        <v>0</v>
      </c>
      <c r="K520" s="28">
        <v>0</v>
      </c>
      <c r="L520" s="25">
        <v>3000</v>
      </c>
      <c r="M520" s="12" t="s">
        <v>313</v>
      </c>
    </row>
    <row r="521" spans="1:13" s="8" customFormat="1" ht="11.25">
      <c r="A521" s="21">
        <v>44411</v>
      </c>
      <c r="B521" s="7" t="s">
        <v>388</v>
      </c>
      <c r="C521" s="7">
        <v>800</v>
      </c>
      <c r="D521" s="7" t="s">
        <v>11</v>
      </c>
      <c r="E521" s="7">
        <v>1014</v>
      </c>
      <c r="F521" s="7">
        <v>1018</v>
      </c>
      <c r="G521" s="7">
        <v>1022</v>
      </c>
      <c r="H521" s="27">
        <v>1026</v>
      </c>
      <c r="I521" s="28">
        <v>3200</v>
      </c>
      <c r="J521" s="28">
        <v>0</v>
      </c>
      <c r="K521" s="28">
        <v>0</v>
      </c>
      <c r="L521" s="25">
        <v>3200</v>
      </c>
      <c r="M521" s="12" t="s">
        <v>313</v>
      </c>
    </row>
    <row r="522" spans="1:13" s="8" customFormat="1" ht="11.25">
      <c r="A522" s="21">
        <v>44411</v>
      </c>
      <c r="B522" s="7" t="s">
        <v>355</v>
      </c>
      <c r="C522" s="7">
        <v>2850</v>
      </c>
      <c r="D522" s="7" t="s">
        <v>11</v>
      </c>
      <c r="E522" s="7">
        <v>303.5</v>
      </c>
      <c r="F522" s="7">
        <v>305</v>
      </c>
      <c r="G522" s="7">
        <v>306.5</v>
      </c>
      <c r="H522" s="27">
        <v>308</v>
      </c>
      <c r="I522" s="28">
        <v>4275</v>
      </c>
      <c r="J522" s="28">
        <v>0</v>
      </c>
      <c r="K522" s="28">
        <v>0</v>
      </c>
      <c r="L522" s="25">
        <v>4275</v>
      </c>
      <c r="M522" s="12" t="s">
        <v>313</v>
      </c>
    </row>
    <row r="523" spans="1:13" s="8" customFormat="1" ht="11.25">
      <c r="A523" s="21">
        <v>44411</v>
      </c>
      <c r="B523" s="7" t="s">
        <v>389</v>
      </c>
      <c r="C523" s="7">
        <v>600</v>
      </c>
      <c r="D523" s="7" t="s">
        <v>11</v>
      </c>
      <c r="E523" s="7">
        <v>1230</v>
      </c>
      <c r="F523" s="7">
        <v>1235</v>
      </c>
      <c r="G523" s="7">
        <v>1240</v>
      </c>
      <c r="H523" s="27">
        <v>1245</v>
      </c>
      <c r="I523" s="28">
        <v>0</v>
      </c>
      <c r="J523" s="28">
        <v>0</v>
      </c>
      <c r="K523" s="28">
        <v>0</v>
      </c>
      <c r="L523" s="25">
        <v>0</v>
      </c>
      <c r="M523" s="12" t="s">
        <v>294</v>
      </c>
    </row>
    <row r="524" spans="1:13" s="8" customFormat="1" ht="11.25">
      <c r="A524" s="21">
        <v>44410</v>
      </c>
      <c r="B524" s="7" t="s">
        <v>110</v>
      </c>
      <c r="C524" s="7">
        <v>7000</v>
      </c>
      <c r="D524" s="7" t="s">
        <v>11</v>
      </c>
      <c r="E524" s="7">
        <v>750</v>
      </c>
      <c r="F524" s="7">
        <v>755</v>
      </c>
      <c r="G524" s="7">
        <v>760</v>
      </c>
      <c r="H524" s="27">
        <v>765</v>
      </c>
      <c r="I524" s="28">
        <v>35000</v>
      </c>
      <c r="J524" s="28">
        <v>0</v>
      </c>
      <c r="K524" s="28">
        <v>0</v>
      </c>
      <c r="L524" s="25">
        <v>35000</v>
      </c>
      <c r="M524" s="12" t="s">
        <v>313</v>
      </c>
    </row>
    <row r="525" spans="1:13" s="8" customFormat="1" ht="11.25">
      <c r="A525" s="21">
        <v>44377</v>
      </c>
      <c r="B525" s="7" t="s">
        <v>253</v>
      </c>
      <c r="C525" s="7">
        <v>1250</v>
      </c>
      <c r="D525" s="7" t="s">
        <v>11</v>
      </c>
      <c r="E525" s="7">
        <v>671</v>
      </c>
      <c r="F525" s="7">
        <v>674</v>
      </c>
      <c r="G525" s="7">
        <v>677</v>
      </c>
      <c r="H525" s="27">
        <v>680</v>
      </c>
      <c r="I525" s="28">
        <v>3750</v>
      </c>
      <c r="J525" s="28">
        <v>3750</v>
      </c>
      <c r="K525" s="28">
        <v>3750</v>
      </c>
      <c r="L525" s="25">
        <v>11250</v>
      </c>
      <c r="M525" s="12" t="s">
        <v>290</v>
      </c>
    </row>
    <row r="526" spans="1:13" s="8" customFormat="1" ht="11.25">
      <c r="A526" s="21">
        <v>44377</v>
      </c>
      <c r="B526" s="7" t="s">
        <v>330</v>
      </c>
      <c r="C526" s="7">
        <v>700</v>
      </c>
      <c r="D526" s="7" t="s">
        <v>11</v>
      </c>
      <c r="E526" s="7">
        <v>1035</v>
      </c>
      <c r="F526" s="7">
        <v>1040</v>
      </c>
      <c r="G526" s="7">
        <v>1045</v>
      </c>
      <c r="H526" s="27">
        <v>1050</v>
      </c>
      <c r="I526" s="28">
        <v>3500</v>
      </c>
      <c r="J526" s="28">
        <v>3500</v>
      </c>
      <c r="K526" s="28">
        <v>3500</v>
      </c>
      <c r="L526" s="25">
        <v>10500</v>
      </c>
      <c r="M526" s="12" t="s">
        <v>290</v>
      </c>
    </row>
    <row r="527" spans="1:13" s="8" customFormat="1" ht="11.25">
      <c r="A527" s="21">
        <v>44376</v>
      </c>
      <c r="B527" s="7" t="s">
        <v>84</v>
      </c>
      <c r="C527" s="7">
        <v>1375</v>
      </c>
      <c r="D527" s="7" t="s">
        <v>11</v>
      </c>
      <c r="E527" s="7">
        <v>690</v>
      </c>
      <c r="F527" s="7">
        <v>693</v>
      </c>
      <c r="G527" s="7">
        <v>696</v>
      </c>
      <c r="H527" s="27">
        <v>699</v>
      </c>
      <c r="I527" s="28">
        <v>0</v>
      </c>
      <c r="J527" s="28">
        <v>0</v>
      </c>
      <c r="K527" s="28">
        <v>0</v>
      </c>
      <c r="L527" s="25">
        <v>0</v>
      </c>
      <c r="M527" s="12" t="s">
        <v>293</v>
      </c>
    </row>
    <row r="528" spans="1:13" s="8" customFormat="1" ht="11.25">
      <c r="A528" s="21">
        <v>44376</v>
      </c>
      <c r="B528" s="7" t="s">
        <v>389</v>
      </c>
      <c r="C528" s="7">
        <v>600</v>
      </c>
      <c r="D528" s="7" t="s">
        <v>11</v>
      </c>
      <c r="E528" s="7">
        <v>1140</v>
      </c>
      <c r="F528" s="7">
        <v>1145</v>
      </c>
      <c r="G528" s="7">
        <v>1150</v>
      </c>
      <c r="H528" s="27">
        <v>1155</v>
      </c>
      <c r="I528" s="28">
        <v>0</v>
      </c>
      <c r="J528" s="28">
        <v>0</v>
      </c>
      <c r="K528" s="28">
        <v>0</v>
      </c>
      <c r="L528" s="25">
        <v>-4800</v>
      </c>
      <c r="M528" s="12" t="s">
        <v>291</v>
      </c>
    </row>
    <row r="529" spans="1:13" s="8" customFormat="1" ht="11.25">
      <c r="A529" s="21">
        <v>44376</v>
      </c>
      <c r="B529" s="7" t="s">
        <v>330</v>
      </c>
      <c r="C529" s="7">
        <v>700</v>
      </c>
      <c r="D529" s="7" t="s">
        <v>11</v>
      </c>
      <c r="E529" s="7">
        <v>1000</v>
      </c>
      <c r="F529" s="7">
        <v>1005</v>
      </c>
      <c r="G529" s="7">
        <v>1010</v>
      </c>
      <c r="H529" s="27">
        <v>1015</v>
      </c>
      <c r="I529" s="28">
        <v>3500</v>
      </c>
      <c r="J529" s="28">
        <v>0</v>
      </c>
      <c r="K529" s="28">
        <v>0</v>
      </c>
      <c r="L529" s="25">
        <v>3500</v>
      </c>
      <c r="M529" s="12" t="s">
        <v>313</v>
      </c>
    </row>
    <row r="530" spans="1:13" s="8" customFormat="1" ht="11.25">
      <c r="A530" s="21">
        <v>44375</v>
      </c>
      <c r="B530" s="7" t="s">
        <v>228</v>
      </c>
      <c r="C530" s="7">
        <v>4200</v>
      </c>
      <c r="D530" s="7" t="s">
        <v>11</v>
      </c>
      <c r="E530" s="7">
        <v>142.5</v>
      </c>
      <c r="F530" s="7">
        <v>143.5</v>
      </c>
      <c r="G530" s="7">
        <v>144.5</v>
      </c>
      <c r="H530" s="27">
        <v>145.5</v>
      </c>
      <c r="I530" s="28">
        <v>4200</v>
      </c>
      <c r="J530" s="28">
        <v>0</v>
      </c>
      <c r="K530" s="28">
        <v>0</v>
      </c>
      <c r="L530" s="25">
        <v>4200</v>
      </c>
      <c r="M530" s="12" t="s">
        <v>313</v>
      </c>
    </row>
    <row r="531" spans="1:13" s="8" customFormat="1" ht="11.25">
      <c r="A531" s="21">
        <v>44375</v>
      </c>
      <c r="B531" s="7" t="s">
        <v>388</v>
      </c>
      <c r="C531" s="7">
        <v>800</v>
      </c>
      <c r="D531" s="7" t="s">
        <v>11</v>
      </c>
      <c r="E531" s="7">
        <v>1000</v>
      </c>
      <c r="F531" s="7">
        <v>1004</v>
      </c>
      <c r="G531" s="7">
        <v>1008</v>
      </c>
      <c r="H531" s="27">
        <v>1012</v>
      </c>
      <c r="I531" s="28">
        <v>0</v>
      </c>
      <c r="J531" s="28">
        <v>0</v>
      </c>
      <c r="K531" s="28">
        <v>0</v>
      </c>
      <c r="L531" s="25">
        <v>0</v>
      </c>
      <c r="M531" s="12" t="s">
        <v>294</v>
      </c>
    </row>
    <row r="532" spans="1:13" s="8" customFormat="1" ht="11.25">
      <c r="A532" s="21">
        <v>44374</v>
      </c>
      <c r="B532" s="7" t="s">
        <v>166</v>
      </c>
      <c r="C532" s="7">
        <v>1350</v>
      </c>
      <c r="D532" s="7" t="s">
        <v>11</v>
      </c>
      <c r="E532" s="7">
        <v>714</v>
      </c>
      <c r="F532" s="7">
        <v>717</v>
      </c>
      <c r="G532" s="7">
        <v>720</v>
      </c>
      <c r="H532" s="27">
        <v>723</v>
      </c>
      <c r="I532" s="28">
        <v>4050</v>
      </c>
      <c r="J532" s="28">
        <v>0</v>
      </c>
      <c r="K532" s="28">
        <v>0</v>
      </c>
      <c r="L532" s="25">
        <v>4050</v>
      </c>
      <c r="M532" s="12" t="s">
        <v>313</v>
      </c>
    </row>
    <row r="533" spans="1:13" s="8" customFormat="1" ht="11.25">
      <c r="A533" s="21">
        <v>44404</v>
      </c>
      <c r="B533" s="7" t="s">
        <v>212</v>
      </c>
      <c r="C533" s="7">
        <v>2150</v>
      </c>
      <c r="D533" s="7" t="s">
        <v>11</v>
      </c>
      <c r="E533" s="7">
        <v>414.5</v>
      </c>
      <c r="F533" s="7">
        <v>416</v>
      </c>
      <c r="G533" s="7">
        <v>417.5</v>
      </c>
      <c r="H533" s="27">
        <v>419</v>
      </c>
      <c r="I533" s="28">
        <v>3225</v>
      </c>
      <c r="J533" s="28">
        <v>3225</v>
      </c>
      <c r="K533" s="28">
        <v>3225</v>
      </c>
      <c r="L533" s="25">
        <v>9675</v>
      </c>
      <c r="M533" s="12" t="s">
        <v>290</v>
      </c>
    </row>
    <row r="534" spans="1:13" s="8" customFormat="1" ht="11.25">
      <c r="A534" s="21">
        <v>44403</v>
      </c>
      <c r="B534" s="7" t="s">
        <v>253</v>
      </c>
      <c r="C534" s="7">
        <v>1250</v>
      </c>
      <c r="D534" s="7" t="s">
        <v>11</v>
      </c>
      <c r="E534" s="7">
        <v>685</v>
      </c>
      <c r="F534" s="7">
        <v>688</v>
      </c>
      <c r="G534" s="7">
        <v>691</v>
      </c>
      <c r="H534" s="27">
        <v>694</v>
      </c>
      <c r="I534" s="28">
        <v>3750</v>
      </c>
      <c r="J534" s="28">
        <v>3750</v>
      </c>
      <c r="K534" s="28">
        <v>0</v>
      </c>
      <c r="L534" s="25">
        <v>7500</v>
      </c>
      <c r="M534" s="12" t="s">
        <v>292</v>
      </c>
    </row>
    <row r="535" spans="1:13" s="8" customFormat="1" ht="11.25">
      <c r="A535" s="21">
        <v>44403</v>
      </c>
      <c r="B535" s="7" t="s">
        <v>331</v>
      </c>
      <c r="C535" s="7">
        <v>600</v>
      </c>
      <c r="D535" s="7" t="s">
        <v>11</v>
      </c>
      <c r="E535" s="7">
        <v>1600</v>
      </c>
      <c r="F535" s="7">
        <v>1605</v>
      </c>
      <c r="G535" s="7">
        <v>1610</v>
      </c>
      <c r="H535" s="27">
        <v>1615</v>
      </c>
      <c r="I535" s="28">
        <v>3000</v>
      </c>
      <c r="J535" s="28">
        <v>0</v>
      </c>
      <c r="K535" s="28">
        <v>0</v>
      </c>
      <c r="L535" s="25">
        <v>3000</v>
      </c>
      <c r="M535" s="12" t="s">
        <v>313</v>
      </c>
    </row>
    <row r="536" spans="1:13" s="8" customFormat="1" ht="11.25">
      <c r="A536" s="21">
        <v>44400</v>
      </c>
      <c r="B536" s="7" t="s">
        <v>84</v>
      </c>
      <c r="C536" s="7">
        <v>1375</v>
      </c>
      <c r="D536" s="7" t="s">
        <v>11</v>
      </c>
      <c r="E536" s="7">
        <v>671</v>
      </c>
      <c r="F536" s="7">
        <v>674</v>
      </c>
      <c r="G536" s="7">
        <v>677</v>
      </c>
      <c r="H536" s="27">
        <v>680</v>
      </c>
      <c r="I536" s="28">
        <v>4125</v>
      </c>
      <c r="J536" s="28">
        <v>0</v>
      </c>
      <c r="K536" s="28">
        <v>0</v>
      </c>
      <c r="L536" s="25">
        <v>4125</v>
      </c>
      <c r="M536" s="12" t="s">
        <v>313</v>
      </c>
    </row>
    <row r="537" spans="1:13" s="8" customFormat="1" ht="11.25">
      <c r="A537" s="21">
        <v>44400</v>
      </c>
      <c r="B537" s="7" t="s">
        <v>398</v>
      </c>
      <c r="C537" s="7">
        <v>750</v>
      </c>
      <c r="D537" s="7" t="s">
        <v>11</v>
      </c>
      <c r="E537" s="7">
        <v>1050</v>
      </c>
      <c r="F537" s="7">
        <v>1055</v>
      </c>
      <c r="G537" s="7">
        <v>1063</v>
      </c>
      <c r="H537" s="27">
        <v>0</v>
      </c>
      <c r="I537" s="28">
        <v>0</v>
      </c>
      <c r="J537" s="28">
        <v>0</v>
      </c>
      <c r="K537" s="28">
        <v>0</v>
      </c>
      <c r="L537" s="25">
        <v>0</v>
      </c>
      <c r="M537" s="12" t="s">
        <v>399</v>
      </c>
    </row>
    <row r="538" spans="1:13" s="8" customFormat="1" ht="11.25">
      <c r="A538" s="21">
        <v>44399</v>
      </c>
      <c r="B538" s="7" t="s">
        <v>212</v>
      </c>
      <c r="C538" s="7">
        <v>2150</v>
      </c>
      <c r="D538" s="7" t="s">
        <v>80</v>
      </c>
      <c r="E538" s="7">
        <v>394</v>
      </c>
      <c r="F538" s="7">
        <v>396</v>
      </c>
      <c r="G538" s="7">
        <v>398</v>
      </c>
      <c r="H538" s="27">
        <v>400</v>
      </c>
      <c r="I538" s="28">
        <v>4300</v>
      </c>
      <c r="J538" s="28">
        <v>0</v>
      </c>
      <c r="K538" s="28">
        <v>0</v>
      </c>
      <c r="L538" s="25">
        <v>4300</v>
      </c>
      <c r="M538" s="12" t="s">
        <v>313</v>
      </c>
    </row>
    <row r="539" spans="1:13" s="8" customFormat="1" ht="11.25">
      <c r="A539" s="21">
        <v>44399</v>
      </c>
      <c r="B539" s="7" t="s">
        <v>389</v>
      </c>
      <c r="C539" s="7">
        <v>600</v>
      </c>
      <c r="D539" s="7" t="s">
        <v>11</v>
      </c>
      <c r="E539" s="7">
        <v>1093</v>
      </c>
      <c r="F539" s="7">
        <v>1098</v>
      </c>
      <c r="G539" s="7">
        <v>1103</v>
      </c>
      <c r="H539" s="27">
        <v>1108</v>
      </c>
      <c r="I539" s="28">
        <v>3000</v>
      </c>
      <c r="J539" s="28">
        <v>3000</v>
      </c>
      <c r="K539" s="28">
        <v>3000</v>
      </c>
      <c r="L539" s="25">
        <v>9000</v>
      </c>
      <c r="M539" s="12" t="s">
        <v>290</v>
      </c>
    </row>
    <row r="540" spans="1:13" s="8" customFormat="1" ht="11.25">
      <c r="A540" s="21">
        <v>44397</v>
      </c>
      <c r="B540" s="7" t="s">
        <v>330</v>
      </c>
      <c r="C540" s="7">
        <v>700</v>
      </c>
      <c r="D540" s="7" t="s">
        <v>80</v>
      </c>
      <c r="E540" s="7">
        <v>975</v>
      </c>
      <c r="F540" s="7">
        <v>970</v>
      </c>
      <c r="G540" s="7">
        <v>965</v>
      </c>
      <c r="H540" s="27">
        <v>960</v>
      </c>
      <c r="I540" s="28">
        <v>3500</v>
      </c>
      <c r="J540" s="28">
        <v>0</v>
      </c>
      <c r="K540" s="28">
        <v>0</v>
      </c>
      <c r="L540" s="25">
        <v>3500</v>
      </c>
      <c r="M540" s="12" t="s">
        <v>313</v>
      </c>
    </row>
    <row r="541" spans="1:13" s="8" customFormat="1" ht="11.25">
      <c r="A541" s="21">
        <v>44397</v>
      </c>
      <c r="B541" s="7" t="s">
        <v>212</v>
      </c>
      <c r="C541" s="7">
        <v>2150</v>
      </c>
      <c r="D541" s="7" t="s">
        <v>80</v>
      </c>
      <c r="E541" s="7">
        <v>391</v>
      </c>
      <c r="F541" s="7">
        <v>389</v>
      </c>
      <c r="G541" s="7">
        <v>387</v>
      </c>
      <c r="H541" s="27">
        <v>385</v>
      </c>
      <c r="I541" s="28">
        <v>4300</v>
      </c>
      <c r="J541" s="28">
        <v>4300</v>
      </c>
      <c r="K541" s="28">
        <v>4300</v>
      </c>
      <c r="L541" s="25">
        <v>12900</v>
      </c>
      <c r="M541" s="12" t="s">
        <v>290</v>
      </c>
    </row>
    <row r="542" spans="1:13" s="8" customFormat="1" ht="11.25">
      <c r="A542" s="21">
        <v>44396</v>
      </c>
      <c r="B542" s="7" t="s">
        <v>387</v>
      </c>
      <c r="C542" s="7">
        <v>1851</v>
      </c>
      <c r="D542" s="7" t="s">
        <v>11</v>
      </c>
      <c r="E542" s="7">
        <v>544</v>
      </c>
      <c r="F542" s="7">
        <v>546</v>
      </c>
      <c r="G542" s="7">
        <v>548</v>
      </c>
      <c r="H542" s="27">
        <v>550</v>
      </c>
      <c r="I542" s="28">
        <v>3702</v>
      </c>
      <c r="J542" s="28">
        <v>0</v>
      </c>
      <c r="K542" s="28">
        <v>0</v>
      </c>
      <c r="L542" s="25">
        <v>3702</v>
      </c>
      <c r="M542" s="12" t="s">
        <v>313</v>
      </c>
    </row>
    <row r="543" spans="1:13" s="8" customFormat="1" ht="11.25">
      <c r="A543" s="21">
        <v>44393</v>
      </c>
      <c r="B543" s="7" t="s">
        <v>282</v>
      </c>
      <c r="C543" s="7">
        <v>1600</v>
      </c>
      <c r="D543" s="7" t="s">
        <v>11</v>
      </c>
      <c r="E543" s="7">
        <v>588</v>
      </c>
      <c r="F543" s="7">
        <v>591</v>
      </c>
      <c r="G543" s="7">
        <v>594</v>
      </c>
      <c r="H543" s="27">
        <v>597</v>
      </c>
      <c r="I543" s="28">
        <v>0</v>
      </c>
      <c r="J543" s="28">
        <v>0</v>
      </c>
      <c r="K543" s="28">
        <v>0</v>
      </c>
      <c r="L543" s="25">
        <v>0</v>
      </c>
      <c r="M543" s="12" t="s">
        <v>294</v>
      </c>
    </row>
    <row r="544" spans="1:13" s="8" customFormat="1" ht="11.25">
      <c r="A544" s="21">
        <v>44393</v>
      </c>
      <c r="B544" s="7" t="s">
        <v>386</v>
      </c>
      <c r="C544" s="7">
        <v>650</v>
      </c>
      <c r="D544" s="7" t="s">
        <v>11</v>
      </c>
      <c r="E544" s="7">
        <v>988</v>
      </c>
      <c r="F544" s="7">
        <v>993</v>
      </c>
      <c r="G544" s="7">
        <v>998</v>
      </c>
      <c r="H544" s="27">
        <v>1003</v>
      </c>
      <c r="I544" s="28">
        <v>0</v>
      </c>
      <c r="J544" s="28">
        <v>0</v>
      </c>
      <c r="K544" s="28">
        <v>0</v>
      </c>
      <c r="L544" s="25">
        <v>-5200</v>
      </c>
      <c r="M544" s="12" t="s">
        <v>291</v>
      </c>
    </row>
    <row r="545" spans="1:13" s="8" customFormat="1" ht="11.25">
      <c r="A545" s="21">
        <v>44392</v>
      </c>
      <c r="B545" s="7" t="s">
        <v>389</v>
      </c>
      <c r="C545" s="7">
        <v>600</v>
      </c>
      <c r="D545" s="7" t="s">
        <v>11</v>
      </c>
      <c r="E545" s="7">
        <v>1065</v>
      </c>
      <c r="F545" s="7">
        <v>1070</v>
      </c>
      <c r="G545" s="7">
        <v>1075</v>
      </c>
      <c r="H545" s="27">
        <v>1080</v>
      </c>
      <c r="I545" s="28">
        <v>3000</v>
      </c>
      <c r="J545" s="28">
        <v>3000</v>
      </c>
      <c r="K545" s="28">
        <v>3000</v>
      </c>
      <c r="L545" s="25">
        <v>9000</v>
      </c>
      <c r="M545" s="12" t="s">
        <v>290</v>
      </c>
    </row>
    <row r="546" spans="1:13" s="8" customFormat="1" ht="11.25">
      <c r="A546" s="21">
        <v>44392</v>
      </c>
      <c r="B546" s="7" t="s">
        <v>162</v>
      </c>
      <c r="C546" s="7">
        <v>7700</v>
      </c>
      <c r="D546" s="7" t="s">
        <v>80</v>
      </c>
      <c r="E546" s="7">
        <v>118</v>
      </c>
      <c r="F546" s="7">
        <v>117.5</v>
      </c>
      <c r="G546" s="7">
        <v>117</v>
      </c>
      <c r="H546" s="27">
        <v>116.5</v>
      </c>
      <c r="I546" s="28">
        <v>3850</v>
      </c>
      <c r="J546" s="28">
        <v>3850</v>
      </c>
      <c r="K546" s="28">
        <v>3850</v>
      </c>
      <c r="L546" s="25">
        <v>11550</v>
      </c>
      <c r="M546" s="12" t="s">
        <v>290</v>
      </c>
    </row>
    <row r="547" spans="1:13" s="8" customFormat="1" ht="11.25">
      <c r="A547" s="21">
        <v>44391</v>
      </c>
      <c r="B547" s="7" t="s">
        <v>389</v>
      </c>
      <c r="C547" s="7">
        <v>600</v>
      </c>
      <c r="D547" s="7" t="s">
        <v>11</v>
      </c>
      <c r="E547" s="7">
        <v>1034</v>
      </c>
      <c r="F547" s="7">
        <v>1039</v>
      </c>
      <c r="G547" s="7">
        <v>1044</v>
      </c>
      <c r="H547" s="27">
        <v>1050</v>
      </c>
      <c r="I547" s="28">
        <v>3000</v>
      </c>
      <c r="J547" s="28">
        <v>3000</v>
      </c>
      <c r="K547" s="28">
        <v>0</v>
      </c>
      <c r="L547" s="25">
        <v>6000</v>
      </c>
      <c r="M547" s="12" t="s">
        <v>292</v>
      </c>
    </row>
    <row r="548" spans="1:13" s="8" customFormat="1" ht="11.25">
      <c r="A548" s="21">
        <v>44390</v>
      </c>
      <c r="B548" s="7" t="s">
        <v>253</v>
      </c>
      <c r="C548" s="7">
        <v>1250</v>
      </c>
      <c r="D548" s="7" t="s">
        <v>80</v>
      </c>
      <c r="E548" s="7">
        <v>710</v>
      </c>
      <c r="F548" s="7">
        <v>706</v>
      </c>
      <c r="G548" s="7">
        <v>700</v>
      </c>
      <c r="H548" s="27">
        <v>0</v>
      </c>
      <c r="I548" s="28">
        <v>5000</v>
      </c>
      <c r="J548" s="28">
        <v>7500</v>
      </c>
      <c r="K548" s="28">
        <v>0</v>
      </c>
      <c r="L548" s="25">
        <v>12500</v>
      </c>
      <c r="M548" s="12" t="s">
        <v>292</v>
      </c>
    </row>
    <row r="549" spans="1:13" s="8" customFormat="1" ht="11.25">
      <c r="A549" s="21">
        <v>44390</v>
      </c>
      <c r="B549" s="7" t="s">
        <v>178</v>
      </c>
      <c r="C549" s="7">
        <v>1400</v>
      </c>
      <c r="D549" s="7" t="s">
        <v>11</v>
      </c>
      <c r="E549" s="7">
        <v>684</v>
      </c>
      <c r="F549" s="7">
        <v>688</v>
      </c>
      <c r="G549" s="7">
        <v>692</v>
      </c>
      <c r="H549" s="27">
        <v>0</v>
      </c>
      <c r="I549" s="28">
        <v>5600</v>
      </c>
      <c r="J549" s="28">
        <v>0</v>
      </c>
      <c r="K549" s="28">
        <v>0</v>
      </c>
      <c r="L549" s="25">
        <v>5600</v>
      </c>
      <c r="M549" s="12" t="s">
        <v>313</v>
      </c>
    </row>
    <row r="550" spans="1:13" s="8" customFormat="1" ht="11.25">
      <c r="A550" s="21">
        <v>44389</v>
      </c>
      <c r="B550" s="7" t="s">
        <v>84</v>
      </c>
      <c r="C550" s="7">
        <v>1375</v>
      </c>
      <c r="D550" s="7" t="s">
        <v>11</v>
      </c>
      <c r="E550" s="7">
        <v>650.5</v>
      </c>
      <c r="F550" s="7">
        <v>654.5</v>
      </c>
      <c r="G550" s="7">
        <v>659.5</v>
      </c>
      <c r="H550" s="27">
        <v>0</v>
      </c>
      <c r="I550" s="28">
        <v>5500</v>
      </c>
      <c r="J550" s="28">
        <v>0</v>
      </c>
      <c r="K550" s="28">
        <v>0</v>
      </c>
      <c r="L550" s="25">
        <v>5500</v>
      </c>
      <c r="M550" s="12" t="s">
        <v>313</v>
      </c>
    </row>
    <row r="551" spans="1:13" s="8" customFormat="1" ht="11.25">
      <c r="A551" s="21">
        <v>44386</v>
      </c>
      <c r="B551" s="7" t="s">
        <v>388</v>
      </c>
      <c r="C551" s="7">
        <v>800</v>
      </c>
      <c r="D551" s="7" t="s">
        <v>80</v>
      </c>
      <c r="E551" s="7">
        <v>1034</v>
      </c>
      <c r="F551" s="7">
        <v>1030</v>
      </c>
      <c r="G551" s="7">
        <v>1026</v>
      </c>
      <c r="H551" s="27">
        <v>1022</v>
      </c>
      <c r="I551" s="28">
        <v>1200</v>
      </c>
      <c r="J551" s="28">
        <v>0</v>
      </c>
      <c r="K551" s="28">
        <v>0</v>
      </c>
      <c r="L551" s="25">
        <v>1200</v>
      </c>
      <c r="M551" s="12" t="s">
        <v>313</v>
      </c>
    </row>
    <row r="552" spans="1:13" s="8" customFormat="1" ht="11.25">
      <c r="A552" s="21">
        <v>44386</v>
      </c>
      <c r="B552" s="7" t="s">
        <v>185</v>
      </c>
      <c r="C552" s="29">
        <v>1200</v>
      </c>
      <c r="D552" s="28" t="s">
        <v>80</v>
      </c>
      <c r="E552" s="7">
        <v>750</v>
      </c>
      <c r="F552" s="7">
        <v>747</v>
      </c>
      <c r="G552" s="7">
        <v>744</v>
      </c>
      <c r="H552" s="27">
        <v>741</v>
      </c>
      <c r="I552" s="28">
        <v>3600</v>
      </c>
      <c r="J552" s="28">
        <v>3600</v>
      </c>
      <c r="K552" s="28">
        <v>0</v>
      </c>
      <c r="L552" s="25">
        <v>7200</v>
      </c>
      <c r="M552" s="12" t="s">
        <v>292</v>
      </c>
    </row>
    <row r="553" spans="1:13" s="8" customFormat="1" ht="11.25">
      <c r="A553" s="21">
        <v>44385</v>
      </c>
      <c r="B553" s="7" t="s">
        <v>355</v>
      </c>
      <c r="C553" s="7">
        <v>5700</v>
      </c>
      <c r="D553" s="7" t="s">
        <v>80</v>
      </c>
      <c r="E553" s="7">
        <v>309.5</v>
      </c>
      <c r="F553" s="7">
        <v>308</v>
      </c>
      <c r="G553" s="7">
        <v>306.5</v>
      </c>
      <c r="H553" s="27">
        <v>305</v>
      </c>
      <c r="I553" s="28">
        <v>8550</v>
      </c>
      <c r="J553" s="28">
        <v>0</v>
      </c>
      <c r="K553" s="28">
        <v>0</v>
      </c>
      <c r="L553" s="25">
        <v>8550</v>
      </c>
      <c r="M553" s="12" t="s">
        <v>313</v>
      </c>
    </row>
    <row r="554" spans="1:13" s="8" customFormat="1" ht="11.25">
      <c r="A554" s="21">
        <v>44385</v>
      </c>
      <c r="B554" s="7" t="s">
        <v>388</v>
      </c>
      <c r="C554" s="7">
        <v>800</v>
      </c>
      <c r="D554" s="7" t="s">
        <v>11</v>
      </c>
      <c r="E554" s="7">
        <v>1057</v>
      </c>
      <c r="F554" s="7">
        <v>1061</v>
      </c>
      <c r="G554" s="7">
        <v>1065</v>
      </c>
      <c r="H554" s="27">
        <v>1069</v>
      </c>
      <c r="I554" s="28">
        <v>0</v>
      </c>
      <c r="J554" s="28">
        <v>0</v>
      </c>
      <c r="K554" s="28">
        <v>0</v>
      </c>
      <c r="L554" s="25">
        <v>0</v>
      </c>
      <c r="M554" s="12" t="s">
        <v>294</v>
      </c>
    </row>
    <row r="555" spans="1:13" s="8" customFormat="1" ht="11.25">
      <c r="A555" s="21">
        <v>44385</v>
      </c>
      <c r="B555" s="7" t="s">
        <v>316</v>
      </c>
      <c r="C555" s="7">
        <v>1300</v>
      </c>
      <c r="D555" s="7" t="s">
        <v>11</v>
      </c>
      <c r="E555" s="7">
        <v>812</v>
      </c>
      <c r="F555" s="7">
        <v>815</v>
      </c>
      <c r="G555" s="7">
        <v>818</v>
      </c>
      <c r="H555" s="27">
        <v>821</v>
      </c>
      <c r="I555" s="28">
        <v>0</v>
      </c>
      <c r="J555" s="28">
        <v>0</v>
      </c>
      <c r="K555" s="28">
        <v>0</v>
      </c>
      <c r="L555" s="25">
        <v>-1295</v>
      </c>
      <c r="M555" s="12" t="s">
        <v>291</v>
      </c>
    </row>
    <row r="556" spans="1:13" s="8" customFormat="1" ht="11.25">
      <c r="A556" s="21">
        <v>44384</v>
      </c>
      <c r="B556" s="7" t="s">
        <v>355</v>
      </c>
      <c r="C556" s="7">
        <v>5700</v>
      </c>
      <c r="D556" s="7" t="s">
        <v>11</v>
      </c>
      <c r="E556" s="7">
        <v>306.5</v>
      </c>
      <c r="F556" s="7">
        <v>305</v>
      </c>
      <c r="G556" s="7">
        <v>303.60000000000002</v>
      </c>
      <c r="H556" s="27">
        <v>302</v>
      </c>
      <c r="I556" s="28">
        <v>5700</v>
      </c>
      <c r="J556" s="28">
        <v>0</v>
      </c>
      <c r="K556" s="28">
        <v>0</v>
      </c>
      <c r="L556" s="25">
        <v>-14250</v>
      </c>
      <c r="M556" s="12" t="s">
        <v>291</v>
      </c>
    </row>
    <row r="557" spans="1:13" s="8" customFormat="1" ht="11.25">
      <c r="A557" s="21">
        <v>44384</v>
      </c>
      <c r="B557" s="12" t="s">
        <v>387</v>
      </c>
      <c r="C557" s="30">
        <v>1851</v>
      </c>
      <c r="D557" s="28" t="s">
        <v>11</v>
      </c>
      <c r="E557" s="7">
        <v>531</v>
      </c>
      <c r="F557" s="7">
        <v>533</v>
      </c>
      <c r="G557" s="7">
        <v>535</v>
      </c>
      <c r="H557" s="27">
        <v>537</v>
      </c>
      <c r="I557" s="28">
        <v>3702</v>
      </c>
      <c r="J557" s="28">
        <v>0</v>
      </c>
      <c r="K557" s="28">
        <v>0</v>
      </c>
      <c r="L557" s="25">
        <v>3702</v>
      </c>
      <c r="M557" s="12" t="s">
        <v>313</v>
      </c>
    </row>
    <row r="558" spans="1:13" s="8" customFormat="1" ht="11.25">
      <c r="A558" s="21">
        <v>44383</v>
      </c>
      <c r="B558" s="7" t="s">
        <v>355</v>
      </c>
      <c r="C558" s="7">
        <v>5700</v>
      </c>
      <c r="D558" s="7" t="s">
        <v>11</v>
      </c>
      <c r="E558" s="7">
        <v>357</v>
      </c>
      <c r="F558" s="7">
        <v>358.8</v>
      </c>
      <c r="G558" s="7">
        <v>360</v>
      </c>
      <c r="H558" s="27">
        <v>361.5</v>
      </c>
      <c r="I558" s="28">
        <v>0</v>
      </c>
      <c r="J558" s="28">
        <v>0</v>
      </c>
      <c r="K558" s="28">
        <v>0</v>
      </c>
      <c r="L558" s="25">
        <v>0</v>
      </c>
      <c r="M558" s="12" t="s">
        <v>294</v>
      </c>
    </row>
    <row r="559" spans="1:13" s="8" customFormat="1" ht="11.25">
      <c r="A559" s="21">
        <v>44382</v>
      </c>
      <c r="B559" s="7" t="s">
        <v>328</v>
      </c>
      <c r="C559" s="7">
        <v>475</v>
      </c>
      <c r="D559" s="7" t="s">
        <v>11</v>
      </c>
      <c r="E559" s="7">
        <v>1505</v>
      </c>
      <c r="F559" s="7">
        <v>1515</v>
      </c>
      <c r="G559" s="7">
        <v>1525</v>
      </c>
      <c r="H559" s="27">
        <v>1535</v>
      </c>
      <c r="I559" s="28">
        <v>0</v>
      </c>
      <c r="J559" s="28">
        <v>0</v>
      </c>
      <c r="K559" s="28">
        <v>0</v>
      </c>
      <c r="L559" s="25">
        <v>0</v>
      </c>
      <c r="M559" s="12" t="s">
        <v>403</v>
      </c>
    </row>
    <row r="560" spans="1:13" s="8" customFormat="1" ht="11.25">
      <c r="A560" s="21">
        <v>44382</v>
      </c>
      <c r="B560" s="7" t="s">
        <v>351</v>
      </c>
      <c r="C560" s="22">
        <v>550</v>
      </c>
      <c r="D560" s="22" t="s">
        <v>11</v>
      </c>
      <c r="E560" s="7">
        <v>1506</v>
      </c>
      <c r="F560" s="7">
        <v>1512</v>
      </c>
      <c r="G560" s="7">
        <v>1518</v>
      </c>
      <c r="H560" s="27">
        <v>1524</v>
      </c>
      <c r="I560" s="28">
        <v>0</v>
      </c>
      <c r="J560" s="28">
        <v>0</v>
      </c>
      <c r="K560" s="28">
        <v>0</v>
      </c>
      <c r="L560" s="25">
        <v>0</v>
      </c>
      <c r="M560" s="12" t="s">
        <v>293</v>
      </c>
    </row>
    <row r="561" spans="1:13" s="8" customFormat="1" ht="11.25">
      <c r="A561" s="21">
        <v>44382</v>
      </c>
      <c r="B561" s="7" t="s">
        <v>253</v>
      </c>
      <c r="C561" s="7">
        <v>2500</v>
      </c>
      <c r="D561" s="7" t="s">
        <v>11</v>
      </c>
      <c r="E561" s="7">
        <v>721</v>
      </c>
      <c r="F561" s="7">
        <v>724</v>
      </c>
      <c r="G561" s="7">
        <v>727</v>
      </c>
      <c r="H561" s="27">
        <v>730</v>
      </c>
      <c r="I561" s="28">
        <v>0</v>
      </c>
      <c r="J561" s="28">
        <v>0</v>
      </c>
      <c r="K561" s="28">
        <v>0</v>
      </c>
      <c r="L561" s="25">
        <v>-11250</v>
      </c>
      <c r="M561" s="12" t="s">
        <v>291</v>
      </c>
    </row>
    <row r="562" spans="1:13" s="8" customFormat="1" ht="11.25">
      <c r="A562" s="21">
        <v>44379</v>
      </c>
      <c r="B562" s="7" t="s">
        <v>212</v>
      </c>
      <c r="C562" s="7">
        <v>4300</v>
      </c>
      <c r="D562" s="7" t="s">
        <v>11</v>
      </c>
      <c r="E562" s="7">
        <v>378</v>
      </c>
      <c r="F562" s="7">
        <v>376</v>
      </c>
      <c r="G562" s="7">
        <v>374</v>
      </c>
      <c r="H562" s="27">
        <v>372</v>
      </c>
      <c r="I562" s="28">
        <v>8600</v>
      </c>
      <c r="J562" s="28">
        <v>0</v>
      </c>
      <c r="K562" s="28">
        <v>0</v>
      </c>
      <c r="L562" s="25">
        <v>8600</v>
      </c>
      <c r="M562" s="12" t="s">
        <v>313</v>
      </c>
    </row>
    <row r="563" spans="1:13" s="8" customFormat="1" ht="11.25">
      <c r="A563" s="21">
        <v>44379</v>
      </c>
      <c r="B563" s="7" t="s">
        <v>330</v>
      </c>
      <c r="C563" s="7">
        <v>700</v>
      </c>
      <c r="D563" s="7" t="s">
        <v>11</v>
      </c>
      <c r="E563" s="7">
        <v>985</v>
      </c>
      <c r="F563" s="7">
        <v>990</v>
      </c>
      <c r="G563" s="7">
        <v>995</v>
      </c>
      <c r="H563" s="27">
        <v>1000</v>
      </c>
      <c r="I563" s="28">
        <v>0</v>
      </c>
      <c r="J563" s="28">
        <v>0</v>
      </c>
      <c r="K563" s="28">
        <v>0</v>
      </c>
      <c r="L563" s="25">
        <v>0</v>
      </c>
      <c r="M563" s="12" t="s">
        <v>293</v>
      </c>
    </row>
    <row r="564" spans="1:13" s="8" customFormat="1" ht="11.25">
      <c r="A564" s="21">
        <v>44378</v>
      </c>
      <c r="B564" s="7" t="s">
        <v>388</v>
      </c>
      <c r="C564" s="7">
        <v>800</v>
      </c>
      <c r="D564" s="7" t="s">
        <v>11</v>
      </c>
      <c r="E564" s="7">
        <v>1010</v>
      </c>
      <c r="F564" s="7">
        <v>1015</v>
      </c>
      <c r="G564" s="7">
        <v>1022</v>
      </c>
      <c r="H564" s="27">
        <v>0</v>
      </c>
      <c r="I564" s="28">
        <v>4000</v>
      </c>
      <c r="J564" s="28">
        <v>0</v>
      </c>
      <c r="K564" s="28">
        <v>0</v>
      </c>
      <c r="L564" s="25">
        <v>4000</v>
      </c>
      <c r="M564" s="12" t="s">
        <v>313</v>
      </c>
    </row>
    <row r="565" spans="1:13" s="8" customFormat="1" ht="11.25">
      <c r="A565" s="21">
        <v>44377</v>
      </c>
      <c r="B565" s="7" t="s">
        <v>253</v>
      </c>
      <c r="C565" s="7">
        <v>2500</v>
      </c>
      <c r="D565" s="7" t="s">
        <v>11</v>
      </c>
      <c r="E565" s="7">
        <v>710</v>
      </c>
      <c r="F565" s="7">
        <v>707</v>
      </c>
      <c r="G565" s="7">
        <v>704</v>
      </c>
      <c r="H565" s="27">
        <v>701</v>
      </c>
      <c r="I565" s="28">
        <v>7500</v>
      </c>
      <c r="J565" s="28">
        <v>0</v>
      </c>
      <c r="K565" s="28">
        <v>0</v>
      </c>
      <c r="L565" s="25">
        <v>7500</v>
      </c>
      <c r="M565" s="12" t="s">
        <v>313</v>
      </c>
    </row>
    <row r="566" spans="1:13" s="8" customFormat="1" ht="11.25">
      <c r="A566" s="21">
        <v>44376</v>
      </c>
      <c r="B566" s="12" t="s">
        <v>386</v>
      </c>
      <c r="C566" s="30">
        <v>1300</v>
      </c>
      <c r="D566" s="7" t="s">
        <v>11</v>
      </c>
      <c r="E566" s="7">
        <v>978</v>
      </c>
      <c r="F566" s="7">
        <v>983</v>
      </c>
      <c r="G566" s="7">
        <v>988</v>
      </c>
      <c r="H566" s="27">
        <v>993</v>
      </c>
      <c r="I566" s="28">
        <v>13000</v>
      </c>
      <c r="J566" s="28">
        <v>0</v>
      </c>
      <c r="K566" s="28">
        <v>0</v>
      </c>
      <c r="L566" s="25">
        <v>13000</v>
      </c>
      <c r="M566" s="12" t="s">
        <v>313</v>
      </c>
    </row>
    <row r="567" spans="1:13" s="8" customFormat="1" ht="11.25">
      <c r="A567" s="21">
        <v>44376</v>
      </c>
      <c r="B567" s="7" t="s">
        <v>329</v>
      </c>
      <c r="C567" s="7">
        <v>300</v>
      </c>
      <c r="D567" s="7" t="s">
        <v>11</v>
      </c>
      <c r="E567" s="7">
        <v>3028</v>
      </c>
      <c r="F567" s="7">
        <v>3038</v>
      </c>
      <c r="G567" s="7">
        <v>3048</v>
      </c>
      <c r="H567" s="27">
        <v>3058</v>
      </c>
      <c r="I567" s="28">
        <v>3000</v>
      </c>
      <c r="J567" s="28">
        <v>0</v>
      </c>
      <c r="K567" s="28">
        <v>0</v>
      </c>
      <c r="L567" s="25">
        <v>3000</v>
      </c>
      <c r="M567" s="12" t="s">
        <v>313</v>
      </c>
    </row>
    <row r="568" spans="1:13" s="8" customFormat="1" ht="11.25">
      <c r="A568" s="21">
        <v>44375</v>
      </c>
      <c r="B568" s="7" t="s">
        <v>253</v>
      </c>
      <c r="C568" s="7">
        <v>2500</v>
      </c>
      <c r="D568" s="7" t="s">
        <v>11</v>
      </c>
      <c r="E568" s="7">
        <v>722</v>
      </c>
      <c r="F568" s="7">
        <v>725</v>
      </c>
      <c r="G568" s="7">
        <v>728</v>
      </c>
      <c r="H568" s="27">
        <v>731</v>
      </c>
      <c r="I568" s="28">
        <v>7500</v>
      </c>
      <c r="J568" s="28">
        <v>7500</v>
      </c>
      <c r="K568" s="28">
        <v>7500</v>
      </c>
      <c r="L568" s="25">
        <v>22500</v>
      </c>
      <c r="M568" s="12" t="s">
        <v>290</v>
      </c>
    </row>
    <row r="569" spans="1:13" s="8" customFormat="1" ht="11.25">
      <c r="A569" s="21">
        <v>44375</v>
      </c>
      <c r="B569" s="7" t="s">
        <v>358</v>
      </c>
      <c r="C569" s="7">
        <v>1800</v>
      </c>
      <c r="D569" s="7" t="s">
        <v>80</v>
      </c>
      <c r="E569" s="7">
        <v>472</v>
      </c>
      <c r="F569" s="7">
        <v>470</v>
      </c>
      <c r="G569" s="7">
        <v>468</v>
      </c>
      <c r="H569" s="27">
        <v>466</v>
      </c>
      <c r="I569" s="28">
        <v>3600</v>
      </c>
      <c r="J569" s="28">
        <v>0</v>
      </c>
      <c r="K569" s="28">
        <v>0</v>
      </c>
      <c r="L569" s="25">
        <v>3600</v>
      </c>
      <c r="M569" s="12" t="s">
        <v>313</v>
      </c>
    </row>
    <row r="570" spans="1:13" s="8" customFormat="1" ht="11.25">
      <c r="A570" s="21">
        <v>44372</v>
      </c>
      <c r="B570" s="7" t="s">
        <v>166</v>
      </c>
      <c r="C570" s="7">
        <v>1350</v>
      </c>
      <c r="D570" s="7" t="s">
        <v>11</v>
      </c>
      <c r="E570" s="7">
        <v>693</v>
      </c>
      <c r="F570" s="7">
        <v>696</v>
      </c>
      <c r="G570" s="7">
        <v>699</v>
      </c>
      <c r="H570" s="27">
        <v>702</v>
      </c>
      <c r="I570" s="28">
        <v>4050</v>
      </c>
      <c r="J570" s="28">
        <v>4050</v>
      </c>
      <c r="K570" s="28">
        <v>0</v>
      </c>
      <c r="L570" s="25">
        <v>8100</v>
      </c>
      <c r="M570" s="12" t="s">
        <v>292</v>
      </c>
    </row>
    <row r="571" spans="1:13" s="8" customFormat="1" ht="11.25">
      <c r="A571" s="21">
        <v>44372</v>
      </c>
      <c r="B571" s="7" t="s">
        <v>19</v>
      </c>
      <c r="C571" s="7">
        <v>850</v>
      </c>
      <c r="D571" s="7" t="s">
        <v>11</v>
      </c>
      <c r="E571" s="7">
        <v>1153</v>
      </c>
      <c r="F571" s="7">
        <v>1157</v>
      </c>
      <c r="G571" s="7">
        <v>1161</v>
      </c>
      <c r="H571" s="27">
        <v>1165</v>
      </c>
      <c r="I571" s="28">
        <v>3400</v>
      </c>
      <c r="J571" s="28">
        <v>3400</v>
      </c>
      <c r="K571" s="28">
        <v>3400</v>
      </c>
      <c r="L571" s="25">
        <v>10200</v>
      </c>
      <c r="M571" s="12" t="s">
        <v>290</v>
      </c>
    </row>
    <row r="572" spans="1:13" s="8" customFormat="1" ht="11.25">
      <c r="A572" s="21">
        <v>44371</v>
      </c>
      <c r="B572" s="7" t="s">
        <v>253</v>
      </c>
      <c r="C572" s="7">
        <v>2500</v>
      </c>
      <c r="D572" s="7" t="s">
        <v>11</v>
      </c>
      <c r="E572" s="7">
        <v>710</v>
      </c>
      <c r="F572" s="7">
        <v>707</v>
      </c>
      <c r="G572" s="7">
        <v>704</v>
      </c>
      <c r="H572" s="27">
        <v>701</v>
      </c>
      <c r="I572" s="28">
        <v>7500</v>
      </c>
      <c r="J572" s="28">
        <v>0</v>
      </c>
      <c r="K572" s="28">
        <v>0</v>
      </c>
      <c r="L572" s="25">
        <v>7500</v>
      </c>
      <c r="M572" s="12" t="s">
        <v>313</v>
      </c>
    </row>
    <row r="573" spans="1:13" s="8" customFormat="1" ht="11.25">
      <c r="A573" s="21">
        <v>44371</v>
      </c>
      <c r="B573" s="7" t="s">
        <v>166</v>
      </c>
      <c r="C573" s="7">
        <v>1350</v>
      </c>
      <c r="D573" s="7" t="s">
        <v>11</v>
      </c>
      <c r="E573" s="7">
        <v>675</v>
      </c>
      <c r="F573" s="7">
        <v>678</v>
      </c>
      <c r="G573" s="7">
        <v>681</v>
      </c>
      <c r="H573" s="27">
        <v>684</v>
      </c>
      <c r="I573" s="28">
        <v>4050</v>
      </c>
      <c r="J573" s="28">
        <v>0</v>
      </c>
      <c r="K573" s="28">
        <v>0</v>
      </c>
      <c r="L573" s="25">
        <v>4050</v>
      </c>
      <c r="M573" s="12" t="s">
        <v>313</v>
      </c>
    </row>
    <row r="574" spans="1:13" s="8" customFormat="1" ht="11.25">
      <c r="A574" s="21">
        <v>44370</v>
      </c>
      <c r="B574" s="7" t="s">
        <v>212</v>
      </c>
      <c r="C574" s="7">
        <v>4300</v>
      </c>
      <c r="D574" s="7" t="s">
        <v>11</v>
      </c>
      <c r="E574" s="7">
        <v>373</v>
      </c>
      <c r="F574" s="7">
        <v>375</v>
      </c>
      <c r="G574" s="7">
        <v>377</v>
      </c>
      <c r="H574" s="27">
        <v>379</v>
      </c>
      <c r="I574" s="28">
        <v>8600</v>
      </c>
      <c r="J574" s="28">
        <v>0</v>
      </c>
      <c r="K574" s="28">
        <v>0</v>
      </c>
      <c r="L574" s="25">
        <v>8600</v>
      </c>
      <c r="M574" s="12" t="s">
        <v>313</v>
      </c>
    </row>
    <row r="575" spans="1:13" s="8" customFormat="1" ht="11.25">
      <c r="A575" s="21">
        <v>44370</v>
      </c>
      <c r="B575" s="7" t="s">
        <v>166</v>
      </c>
      <c r="C575" s="7">
        <v>1350</v>
      </c>
      <c r="D575" s="7" t="s">
        <v>11</v>
      </c>
      <c r="E575" s="7">
        <v>685</v>
      </c>
      <c r="F575" s="7">
        <v>688</v>
      </c>
      <c r="G575" s="7">
        <v>691</v>
      </c>
      <c r="H575" s="27">
        <v>694</v>
      </c>
      <c r="I575" s="28">
        <v>0</v>
      </c>
      <c r="J575" s="28">
        <v>0</v>
      </c>
      <c r="K575" s="28">
        <v>0</v>
      </c>
      <c r="L575" s="25">
        <v>0</v>
      </c>
      <c r="M575" s="12" t="s">
        <v>294</v>
      </c>
    </row>
    <row r="576" spans="1:13" s="8" customFormat="1" ht="11.25">
      <c r="A576" s="21">
        <v>44369</v>
      </c>
      <c r="B576" s="7" t="s">
        <v>387</v>
      </c>
      <c r="C576" s="7">
        <v>1851</v>
      </c>
      <c r="D576" s="7" t="s">
        <v>11</v>
      </c>
      <c r="E576" s="7">
        <v>538</v>
      </c>
      <c r="F576" s="7">
        <v>536</v>
      </c>
      <c r="G576" s="7">
        <v>534</v>
      </c>
      <c r="H576" s="27">
        <v>532</v>
      </c>
      <c r="I576" s="28">
        <v>0</v>
      </c>
      <c r="J576" s="28">
        <v>0</v>
      </c>
      <c r="K576" s="28">
        <v>0</v>
      </c>
      <c r="L576" s="25">
        <v>-5553</v>
      </c>
      <c r="M576" s="12" t="s">
        <v>291</v>
      </c>
    </row>
    <row r="577" spans="1:13" s="8" customFormat="1" ht="11.25">
      <c r="A577" s="21">
        <v>44369</v>
      </c>
      <c r="B577" s="7" t="s">
        <v>253</v>
      </c>
      <c r="C577" s="7">
        <v>2500</v>
      </c>
      <c r="D577" s="7" t="s">
        <v>11</v>
      </c>
      <c r="E577" s="7">
        <v>755</v>
      </c>
      <c r="F577" s="7">
        <v>759</v>
      </c>
      <c r="G577" s="7">
        <v>765</v>
      </c>
      <c r="H577" s="27">
        <v>0</v>
      </c>
      <c r="I577" s="28">
        <v>0</v>
      </c>
      <c r="J577" s="28">
        <v>0</v>
      </c>
      <c r="K577" s="28">
        <v>0</v>
      </c>
      <c r="L577" s="25">
        <v>-12500</v>
      </c>
      <c r="M577" s="12" t="s">
        <v>291</v>
      </c>
    </row>
    <row r="578" spans="1:13" s="8" customFormat="1" ht="11.25">
      <c r="A578" s="21">
        <v>44368</v>
      </c>
      <c r="B578" s="7" t="s">
        <v>329</v>
      </c>
      <c r="C578" s="7">
        <v>300</v>
      </c>
      <c r="D578" s="7" t="s">
        <v>11</v>
      </c>
      <c r="E578" s="7">
        <v>3068</v>
      </c>
      <c r="F578" s="7">
        <v>3078</v>
      </c>
      <c r="G578" s="7">
        <v>3090</v>
      </c>
      <c r="H578" s="27">
        <v>0</v>
      </c>
      <c r="I578" s="28">
        <v>0</v>
      </c>
      <c r="J578" s="28">
        <v>0</v>
      </c>
      <c r="K578" s="28">
        <v>0</v>
      </c>
      <c r="L578" s="25">
        <v>0</v>
      </c>
      <c r="M578" s="12" t="s">
        <v>294</v>
      </c>
    </row>
    <row r="579" spans="1:13" s="8" customFormat="1" ht="11.25">
      <c r="A579" s="21">
        <v>44368</v>
      </c>
      <c r="B579" s="7" t="s">
        <v>402</v>
      </c>
      <c r="C579" s="7">
        <v>1100</v>
      </c>
      <c r="D579" s="7" t="s">
        <v>11</v>
      </c>
      <c r="E579" s="7">
        <v>715</v>
      </c>
      <c r="F579" s="7">
        <v>719</v>
      </c>
      <c r="G579" s="7">
        <v>725</v>
      </c>
      <c r="H579" s="27">
        <v>0</v>
      </c>
      <c r="I579" s="28">
        <v>3300</v>
      </c>
      <c r="J579" s="28">
        <v>0</v>
      </c>
      <c r="K579" s="28">
        <v>0</v>
      </c>
      <c r="L579" s="25">
        <v>3300</v>
      </c>
      <c r="M579" s="12" t="s">
        <v>313</v>
      </c>
    </row>
    <row r="580" spans="1:13" s="8" customFormat="1" ht="11.25">
      <c r="A580" s="21">
        <v>44365</v>
      </c>
      <c r="B580" s="7" t="s">
        <v>388</v>
      </c>
      <c r="C580" s="7">
        <v>800</v>
      </c>
      <c r="D580" s="7" t="s">
        <v>11</v>
      </c>
      <c r="E580" s="7">
        <v>1000</v>
      </c>
      <c r="F580" s="7">
        <v>1004</v>
      </c>
      <c r="G580" s="7">
        <v>1008</v>
      </c>
      <c r="H580" s="27">
        <v>1012</v>
      </c>
      <c r="I580" s="28">
        <v>0</v>
      </c>
      <c r="J580" s="28">
        <v>0</v>
      </c>
      <c r="K580" s="28">
        <v>0</v>
      </c>
      <c r="L580" s="25">
        <v>0</v>
      </c>
      <c r="M580" s="12" t="s">
        <v>294</v>
      </c>
    </row>
    <row r="581" spans="1:13" s="8" customFormat="1" ht="11.25">
      <c r="A581" s="21">
        <v>44365</v>
      </c>
      <c r="B581" s="7" t="s">
        <v>166</v>
      </c>
      <c r="C581" s="7">
        <v>1350</v>
      </c>
      <c r="D581" s="7" t="s">
        <v>80</v>
      </c>
      <c r="E581" s="7">
        <v>678</v>
      </c>
      <c r="F581" s="7">
        <v>675</v>
      </c>
      <c r="G581" s="7">
        <v>672</v>
      </c>
      <c r="H581" s="27">
        <v>669</v>
      </c>
      <c r="I581" s="28">
        <v>4050</v>
      </c>
      <c r="J581" s="28">
        <v>4050</v>
      </c>
      <c r="K581" s="28">
        <v>4050</v>
      </c>
      <c r="L581" s="25">
        <v>12150</v>
      </c>
      <c r="M581" s="12" t="s">
        <v>290</v>
      </c>
    </row>
    <row r="582" spans="1:13" s="8" customFormat="1" ht="11.25">
      <c r="A582" s="21">
        <v>44365</v>
      </c>
      <c r="B582" s="7" t="s">
        <v>355</v>
      </c>
      <c r="C582" s="7">
        <v>5700</v>
      </c>
      <c r="D582" s="7" t="s">
        <v>80</v>
      </c>
      <c r="E582" s="7">
        <v>334.5</v>
      </c>
      <c r="F582" s="7">
        <v>333</v>
      </c>
      <c r="G582" s="7">
        <v>331.5</v>
      </c>
      <c r="H582" s="27">
        <v>330</v>
      </c>
      <c r="I582" s="28">
        <v>8550</v>
      </c>
      <c r="J582" s="28">
        <v>8550</v>
      </c>
      <c r="K582" s="28">
        <v>8550</v>
      </c>
      <c r="L582" s="25">
        <v>25650</v>
      </c>
      <c r="M582" s="12" t="s">
        <v>290</v>
      </c>
    </row>
    <row r="583" spans="1:13" s="8" customFormat="1" ht="11.25">
      <c r="A583" s="21">
        <v>44364</v>
      </c>
      <c r="B583" s="7" t="s">
        <v>253</v>
      </c>
      <c r="C583" s="7">
        <v>2500</v>
      </c>
      <c r="D583" s="7" t="s">
        <v>11</v>
      </c>
      <c r="E583" s="7">
        <v>675</v>
      </c>
      <c r="F583" s="7">
        <v>672</v>
      </c>
      <c r="G583" s="7">
        <v>669</v>
      </c>
      <c r="H583" s="27">
        <v>666</v>
      </c>
      <c r="I583" s="28">
        <v>7500</v>
      </c>
      <c r="J583" s="28">
        <v>7500</v>
      </c>
      <c r="K583" s="28">
        <v>7500</v>
      </c>
      <c r="L583" s="25">
        <v>22500</v>
      </c>
      <c r="M583" s="12" t="s">
        <v>290</v>
      </c>
    </row>
    <row r="584" spans="1:13" s="8" customFormat="1" ht="11.25">
      <c r="A584" s="21">
        <v>44364</v>
      </c>
      <c r="B584" s="7" t="s">
        <v>228</v>
      </c>
      <c r="C584" s="29">
        <v>4200</v>
      </c>
      <c r="D584" s="28" t="s">
        <v>11</v>
      </c>
      <c r="E584" s="7">
        <v>154</v>
      </c>
      <c r="F584" s="7">
        <v>153</v>
      </c>
      <c r="G584" s="7">
        <v>152</v>
      </c>
      <c r="H584" s="27">
        <v>151</v>
      </c>
      <c r="I584" s="28">
        <v>4200</v>
      </c>
      <c r="J584" s="28">
        <v>4200</v>
      </c>
      <c r="K584" s="28">
        <v>0</v>
      </c>
      <c r="L584" s="25">
        <v>8400</v>
      </c>
      <c r="M584" s="12" t="s">
        <v>292</v>
      </c>
    </row>
    <row r="585" spans="1:13" s="8" customFormat="1" ht="11.25">
      <c r="A585" s="21">
        <v>44363</v>
      </c>
      <c r="B585" s="7" t="s">
        <v>19</v>
      </c>
      <c r="C585" s="7">
        <v>850</v>
      </c>
      <c r="D585" s="7" t="s">
        <v>11</v>
      </c>
      <c r="E585" s="7">
        <v>1164</v>
      </c>
      <c r="F585" s="7">
        <v>1168</v>
      </c>
      <c r="G585" s="7">
        <v>1172</v>
      </c>
      <c r="H585" s="27">
        <v>1176</v>
      </c>
      <c r="I585" s="28">
        <v>0</v>
      </c>
      <c r="J585" s="28">
        <v>0</v>
      </c>
      <c r="K585" s="28">
        <v>0</v>
      </c>
      <c r="L585" s="25">
        <v>0</v>
      </c>
      <c r="M585" s="12" t="s">
        <v>294</v>
      </c>
    </row>
    <row r="586" spans="1:13" s="8" customFormat="1" ht="11.25">
      <c r="A586" s="21">
        <v>44363</v>
      </c>
      <c r="B586" s="7" t="s">
        <v>110</v>
      </c>
      <c r="C586" s="7">
        <v>7000</v>
      </c>
      <c r="D586" s="7" t="s">
        <v>11</v>
      </c>
      <c r="E586" s="7">
        <v>814</v>
      </c>
      <c r="F586" s="7">
        <v>819</v>
      </c>
      <c r="G586" s="7">
        <v>824</v>
      </c>
      <c r="H586" s="27">
        <v>829</v>
      </c>
      <c r="I586" s="28">
        <v>7000</v>
      </c>
      <c r="J586" s="28">
        <v>0</v>
      </c>
      <c r="K586" s="28">
        <v>0</v>
      </c>
      <c r="L586" s="25">
        <v>7000</v>
      </c>
      <c r="M586" s="12" t="s">
        <v>313</v>
      </c>
    </row>
    <row r="587" spans="1:13" s="8" customFormat="1" ht="11.25">
      <c r="A587" s="21">
        <v>44363</v>
      </c>
      <c r="B587" s="7" t="s">
        <v>261</v>
      </c>
      <c r="C587" s="7">
        <v>6500</v>
      </c>
      <c r="D587" s="7" t="s">
        <v>11</v>
      </c>
      <c r="E587" s="7">
        <v>117</v>
      </c>
      <c r="F587" s="7">
        <v>117.8</v>
      </c>
      <c r="G587" s="7">
        <v>118.8</v>
      </c>
      <c r="H587" s="27">
        <v>119.5</v>
      </c>
      <c r="I587" s="28">
        <v>0</v>
      </c>
      <c r="J587" s="28">
        <v>0</v>
      </c>
      <c r="K587" s="28">
        <v>0</v>
      </c>
      <c r="L587" s="25">
        <v>-7150</v>
      </c>
      <c r="M587" s="12" t="s">
        <v>291</v>
      </c>
    </row>
    <row r="588" spans="1:13" s="8" customFormat="1" ht="11.25">
      <c r="A588" s="21">
        <v>44362</v>
      </c>
      <c r="B588" s="7" t="s">
        <v>329</v>
      </c>
      <c r="C588" s="7">
        <v>300</v>
      </c>
      <c r="D588" s="7" t="s">
        <v>11</v>
      </c>
      <c r="E588" s="7">
        <v>3026</v>
      </c>
      <c r="F588" s="7">
        <v>3035</v>
      </c>
      <c r="G588" s="7">
        <v>3045</v>
      </c>
      <c r="H588" s="27">
        <v>0</v>
      </c>
      <c r="I588" s="28">
        <v>2700</v>
      </c>
      <c r="J588" s="28">
        <v>3000</v>
      </c>
      <c r="K588" s="28">
        <v>0</v>
      </c>
      <c r="L588" s="25">
        <v>5700</v>
      </c>
      <c r="M588" s="12" t="s">
        <v>290</v>
      </c>
    </row>
    <row r="589" spans="1:13" s="8" customFormat="1" ht="11.25">
      <c r="A589" s="21">
        <v>44362</v>
      </c>
      <c r="B589" s="7" t="s">
        <v>185</v>
      </c>
      <c r="C589" s="29">
        <v>1200</v>
      </c>
      <c r="D589" s="28" t="s">
        <v>11</v>
      </c>
      <c r="E589" s="7">
        <v>750</v>
      </c>
      <c r="F589" s="7">
        <v>753</v>
      </c>
      <c r="G589" s="7">
        <v>757</v>
      </c>
      <c r="H589" s="27">
        <v>0</v>
      </c>
      <c r="I589" s="28">
        <v>3600</v>
      </c>
      <c r="J589" s="28">
        <v>0</v>
      </c>
      <c r="K589" s="28">
        <v>0</v>
      </c>
      <c r="L589" s="25">
        <v>3600</v>
      </c>
      <c r="M589" s="12" t="s">
        <v>313</v>
      </c>
    </row>
    <row r="590" spans="1:13" s="8" customFormat="1" ht="11.25">
      <c r="A590" s="21">
        <v>44361</v>
      </c>
      <c r="B590" s="7" t="s">
        <v>212</v>
      </c>
      <c r="C590" s="29">
        <v>4300</v>
      </c>
      <c r="D590" s="28" t="s">
        <v>80</v>
      </c>
      <c r="E590" s="7">
        <v>386</v>
      </c>
      <c r="F590" s="7">
        <v>384</v>
      </c>
      <c r="G590" s="7">
        <v>382</v>
      </c>
      <c r="H590" s="27">
        <v>380</v>
      </c>
      <c r="I590" s="28">
        <v>8600</v>
      </c>
      <c r="J590" s="28">
        <v>0</v>
      </c>
      <c r="K590" s="28">
        <v>0</v>
      </c>
      <c r="L590" s="25">
        <v>8600</v>
      </c>
      <c r="M590" s="12" t="s">
        <v>313</v>
      </c>
    </row>
    <row r="591" spans="1:13" s="8" customFormat="1" ht="11.25">
      <c r="A591" s="21">
        <v>44361</v>
      </c>
      <c r="B591" s="12" t="s">
        <v>185</v>
      </c>
      <c r="C591" s="30">
        <v>1200</v>
      </c>
      <c r="D591" s="31" t="s">
        <v>80</v>
      </c>
      <c r="E591" s="7">
        <v>733</v>
      </c>
      <c r="F591" s="7">
        <v>730</v>
      </c>
      <c r="G591" s="7">
        <v>727</v>
      </c>
      <c r="H591" s="27">
        <v>724</v>
      </c>
      <c r="I591" s="28">
        <v>3600</v>
      </c>
      <c r="J591" s="28">
        <v>3600</v>
      </c>
      <c r="K591" s="28">
        <v>0</v>
      </c>
      <c r="L591" s="25">
        <v>7200</v>
      </c>
      <c r="M591" s="12" t="s">
        <v>292</v>
      </c>
    </row>
    <row r="592" spans="1:13" s="8" customFormat="1" ht="11.25">
      <c r="A592" s="21">
        <v>44358</v>
      </c>
      <c r="B592" s="7" t="s">
        <v>219</v>
      </c>
      <c r="C592" s="7">
        <v>4000</v>
      </c>
      <c r="D592" s="7" t="s">
        <v>11</v>
      </c>
      <c r="E592" s="7">
        <v>248</v>
      </c>
      <c r="F592" s="7">
        <v>249</v>
      </c>
      <c r="G592" s="7">
        <v>250</v>
      </c>
      <c r="H592" s="27">
        <v>251</v>
      </c>
      <c r="I592" s="28">
        <v>0</v>
      </c>
      <c r="J592" s="28">
        <v>0</v>
      </c>
      <c r="K592" s="28">
        <v>0</v>
      </c>
      <c r="L592" s="25">
        <v>0</v>
      </c>
      <c r="M592" s="12" t="s">
        <v>294</v>
      </c>
    </row>
    <row r="593" spans="1:13" s="8" customFormat="1" ht="11.25">
      <c r="A593" s="32">
        <v>44357</v>
      </c>
      <c r="B593" s="7" t="s">
        <v>387</v>
      </c>
      <c r="C593" s="7">
        <v>1851</v>
      </c>
      <c r="D593" s="7" t="s">
        <v>11</v>
      </c>
      <c r="E593" s="22">
        <v>546</v>
      </c>
      <c r="F593" s="26">
        <v>548</v>
      </c>
      <c r="G593" s="23">
        <v>550</v>
      </c>
      <c r="H593" s="28">
        <v>552</v>
      </c>
      <c r="I593" s="28">
        <v>3702</v>
      </c>
      <c r="J593" s="28">
        <v>0</v>
      </c>
      <c r="K593" s="28">
        <v>0</v>
      </c>
      <c r="L593" s="25">
        <v>3702</v>
      </c>
      <c r="M593" s="12" t="s">
        <v>313</v>
      </c>
    </row>
    <row r="594" spans="1:13" s="8" customFormat="1" ht="11.25">
      <c r="A594" s="21">
        <v>44357</v>
      </c>
      <c r="B594" s="7" t="s">
        <v>282</v>
      </c>
      <c r="C594" s="7">
        <v>3200</v>
      </c>
      <c r="D594" s="7" t="s">
        <v>11</v>
      </c>
      <c r="E594" s="7">
        <v>552</v>
      </c>
      <c r="F594" s="27">
        <v>554</v>
      </c>
      <c r="G594" s="28">
        <v>556</v>
      </c>
      <c r="H594" s="28">
        <v>558</v>
      </c>
      <c r="I594" s="28">
        <v>6400</v>
      </c>
      <c r="J594" s="28">
        <v>6400</v>
      </c>
      <c r="K594" s="28">
        <v>0</v>
      </c>
      <c r="L594" s="25">
        <v>12800</v>
      </c>
      <c r="M594" s="12" t="s">
        <v>292</v>
      </c>
    </row>
    <row r="595" spans="1:13" s="8" customFormat="1" ht="11.25">
      <c r="A595" s="21">
        <v>44357</v>
      </c>
      <c r="B595" s="7" t="s">
        <v>84</v>
      </c>
      <c r="C595" s="7">
        <v>1375</v>
      </c>
      <c r="D595" s="7" t="s">
        <v>80</v>
      </c>
      <c r="E595" s="7">
        <v>633</v>
      </c>
      <c r="F595" s="27">
        <v>630</v>
      </c>
      <c r="G595" s="28">
        <v>627</v>
      </c>
      <c r="H595" s="28">
        <v>624</v>
      </c>
      <c r="I595" s="28">
        <v>0</v>
      </c>
      <c r="J595" s="28">
        <v>0</v>
      </c>
      <c r="K595" s="28">
        <v>0</v>
      </c>
      <c r="L595" s="25">
        <v>0</v>
      </c>
      <c r="M595" s="12" t="s">
        <v>294</v>
      </c>
    </row>
    <row r="596" spans="1:13" s="8" customFormat="1" ht="11.25">
      <c r="A596" s="21">
        <v>44356</v>
      </c>
      <c r="B596" s="7" t="s">
        <v>351</v>
      </c>
      <c r="C596" s="22">
        <v>550</v>
      </c>
      <c r="D596" s="22" t="s">
        <v>11</v>
      </c>
      <c r="E596" s="26">
        <v>1500</v>
      </c>
      <c r="F596" s="28">
        <v>1510</v>
      </c>
      <c r="G596" s="28">
        <v>1520</v>
      </c>
      <c r="H596" s="28">
        <v>1530</v>
      </c>
      <c r="I596" s="28">
        <v>0</v>
      </c>
      <c r="J596" s="28">
        <v>0</v>
      </c>
      <c r="K596" s="28">
        <v>0</v>
      </c>
      <c r="L596" s="25">
        <v>0</v>
      </c>
      <c r="M596" s="12" t="s">
        <v>294</v>
      </c>
    </row>
    <row r="597" spans="1:13" s="8" customFormat="1" ht="11.25">
      <c r="A597" s="21">
        <v>44356</v>
      </c>
      <c r="B597" s="7" t="s">
        <v>228</v>
      </c>
      <c r="C597" s="29">
        <v>4200</v>
      </c>
      <c r="D597" s="28" t="s">
        <v>11</v>
      </c>
      <c r="E597" s="28">
        <v>158</v>
      </c>
      <c r="F597" s="28">
        <v>160</v>
      </c>
      <c r="G597" s="28">
        <v>161</v>
      </c>
      <c r="H597" s="28">
        <v>162</v>
      </c>
      <c r="I597" s="28">
        <v>4200</v>
      </c>
      <c r="J597" s="28">
        <v>4200</v>
      </c>
      <c r="K597" s="28">
        <v>4200</v>
      </c>
      <c r="L597" s="25">
        <v>12600</v>
      </c>
      <c r="M597" s="12" t="s">
        <v>290</v>
      </c>
    </row>
    <row r="598" spans="1:13" s="8" customFormat="1" ht="11.25">
      <c r="A598" s="21">
        <v>44355</v>
      </c>
      <c r="B598" s="7" t="s">
        <v>55</v>
      </c>
      <c r="C598" s="29">
        <v>3000</v>
      </c>
      <c r="D598" s="28" t="s">
        <v>80</v>
      </c>
      <c r="E598" s="28">
        <v>431</v>
      </c>
      <c r="F598" s="28">
        <v>429</v>
      </c>
      <c r="G598" s="28">
        <v>427</v>
      </c>
      <c r="H598" s="28">
        <v>425</v>
      </c>
      <c r="I598" s="28">
        <v>6000</v>
      </c>
      <c r="J598" s="28">
        <v>6000</v>
      </c>
      <c r="K598" s="28">
        <v>0</v>
      </c>
      <c r="L598" s="25">
        <v>12000</v>
      </c>
      <c r="M598" s="12" t="s">
        <v>292</v>
      </c>
    </row>
    <row r="599" spans="1:13" s="8" customFormat="1" ht="11.25">
      <c r="A599" s="21">
        <v>44355</v>
      </c>
      <c r="B599" s="7" t="s">
        <v>212</v>
      </c>
      <c r="C599" s="29">
        <v>4300</v>
      </c>
      <c r="D599" s="28" t="s">
        <v>80</v>
      </c>
      <c r="E599" s="28">
        <v>383</v>
      </c>
      <c r="F599" s="28">
        <v>381</v>
      </c>
      <c r="G599" s="28">
        <v>379</v>
      </c>
      <c r="H599" s="28">
        <v>377</v>
      </c>
      <c r="I599" s="28">
        <v>0</v>
      </c>
      <c r="J599" s="28">
        <v>0</v>
      </c>
      <c r="K599" s="28">
        <v>0</v>
      </c>
      <c r="L599" s="25">
        <v>-12900</v>
      </c>
      <c r="M599" s="12" t="s">
        <v>291</v>
      </c>
    </row>
    <row r="600" spans="1:13" s="8" customFormat="1" ht="11.25">
      <c r="A600" s="21">
        <v>44355</v>
      </c>
      <c r="B600" s="7" t="s">
        <v>197</v>
      </c>
      <c r="C600" s="29">
        <v>3200</v>
      </c>
      <c r="D600" s="28" t="s">
        <v>11</v>
      </c>
      <c r="E600" s="28">
        <v>209</v>
      </c>
      <c r="F600" s="28">
        <v>210</v>
      </c>
      <c r="G600" s="28">
        <v>211</v>
      </c>
      <c r="H600" s="28">
        <v>212</v>
      </c>
      <c r="I600" s="28">
        <v>0</v>
      </c>
      <c r="J600" s="28">
        <v>0</v>
      </c>
      <c r="K600" s="28">
        <v>0</v>
      </c>
      <c r="L600" s="25">
        <v>0</v>
      </c>
      <c r="M600" s="12" t="s">
        <v>293</v>
      </c>
    </row>
    <row r="601" spans="1:13" s="8" customFormat="1" ht="11.25">
      <c r="A601" s="21">
        <v>44354</v>
      </c>
      <c r="B601" s="7" t="s">
        <v>228</v>
      </c>
      <c r="C601" s="29">
        <v>4200</v>
      </c>
      <c r="D601" s="28" t="s">
        <v>11</v>
      </c>
      <c r="E601" s="28">
        <v>157</v>
      </c>
      <c r="F601" s="28">
        <v>158</v>
      </c>
      <c r="G601" s="28">
        <v>159</v>
      </c>
      <c r="H601" s="28">
        <v>160</v>
      </c>
      <c r="I601" s="28">
        <v>4200</v>
      </c>
      <c r="J601" s="28">
        <v>4200</v>
      </c>
      <c r="K601" s="28">
        <v>0</v>
      </c>
      <c r="L601" s="25">
        <v>8400</v>
      </c>
      <c r="M601" s="12" t="s">
        <v>292</v>
      </c>
    </row>
    <row r="602" spans="1:13" s="8" customFormat="1" ht="11.25">
      <c r="A602" s="21">
        <v>44354</v>
      </c>
      <c r="B602" s="7" t="s">
        <v>316</v>
      </c>
      <c r="C602" s="29">
        <v>1300</v>
      </c>
      <c r="D602" s="28" t="s">
        <v>11</v>
      </c>
      <c r="E602" s="28">
        <v>850</v>
      </c>
      <c r="F602" s="28">
        <v>853</v>
      </c>
      <c r="G602" s="28">
        <v>856</v>
      </c>
      <c r="H602" s="28">
        <v>859</v>
      </c>
      <c r="I602" s="28">
        <v>3900</v>
      </c>
      <c r="J602" s="28">
        <v>3900</v>
      </c>
      <c r="K602" s="28">
        <v>3900</v>
      </c>
      <c r="L602" s="25">
        <v>11700</v>
      </c>
      <c r="M602" s="12" t="s">
        <v>290</v>
      </c>
    </row>
    <row r="603" spans="1:13" s="8" customFormat="1" ht="11.25">
      <c r="A603" s="21">
        <v>44351</v>
      </c>
      <c r="B603" s="7" t="s">
        <v>355</v>
      </c>
      <c r="C603" s="29">
        <v>5700</v>
      </c>
      <c r="D603" s="28" t="s">
        <v>11</v>
      </c>
      <c r="E603" s="28">
        <v>331</v>
      </c>
      <c r="F603" s="28">
        <v>332.5</v>
      </c>
      <c r="G603" s="28">
        <v>334</v>
      </c>
      <c r="H603" s="28">
        <v>336</v>
      </c>
      <c r="I603" s="28">
        <v>0</v>
      </c>
      <c r="J603" s="28">
        <v>0</v>
      </c>
      <c r="K603" s="28">
        <v>0</v>
      </c>
      <c r="L603" s="15">
        <v>-14250</v>
      </c>
      <c r="M603" s="12" t="s">
        <v>291</v>
      </c>
    </row>
    <row r="604" spans="1:13" s="8" customFormat="1" ht="11.25">
      <c r="A604" s="21">
        <v>44351</v>
      </c>
      <c r="B604" s="7" t="s">
        <v>110</v>
      </c>
      <c r="C604" s="29">
        <v>1400</v>
      </c>
      <c r="D604" s="28" t="s">
        <v>11</v>
      </c>
      <c r="E604" s="28">
        <v>815</v>
      </c>
      <c r="F604" s="28">
        <v>820</v>
      </c>
      <c r="G604" s="28">
        <v>825</v>
      </c>
      <c r="H604" s="28">
        <v>830</v>
      </c>
      <c r="I604" s="28">
        <v>0</v>
      </c>
      <c r="J604" s="28">
        <v>0</v>
      </c>
      <c r="K604" s="28">
        <v>0</v>
      </c>
      <c r="L604" s="33">
        <v>0</v>
      </c>
      <c r="M604" s="12" t="s">
        <v>294</v>
      </c>
    </row>
    <row r="605" spans="1:13" s="8" customFormat="1" ht="11.25">
      <c r="A605" s="21">
        <v>44351</v>
      </c>
      <c r="B605" s="7" t="s">
        <v>388</v>
      </c>
      <c r="C605" s="29">
        <v>800</v>
      </c>
      <c r="D605" s="28" t="s">
        <v>11</v>
      </c>
      <c r="E605" s="28">
        <v>1025</v>
      </c>
      <c r="F605" s="28">
        <v>1029</v>
      </c>
      <c r="G605" s="28">
        <v>1033</v>
      </c>
      <c r="H605" s="28">
        <v>1037</v>
      </c>
      <c r="I605" s="28">
        <v>0</v>
      </c>
      <c r="J605" s="28">
        <v>0</v>
      </c>
      <c r="K605" s="34">
        <v>0</v>
      </c>
      <c r="L605" s="7">
        <v>0</v>
      </c>
      <c r="M605" s="12" t="s">
        <v>294</v>
      </c>
    </row>
    <row r="606" spans="1:13" s="8" customFormat="1" ht="11.25">
      <c r="A606" s="21">
        <v>44350</v>
      </c>
      <c r="B606" s="7" t="s">
        <v>355</v>
      </c>
      <c r="C606" s="29">
        <v>5700</v>
      </c>
      <c r="D606" s="28" t="s">
        <v>11</v>
      </c>
      <c r="E606" s="28">
        <v>329</v>
      </c>
      <c r="F606" s="28">
        <v>330.5</v>
      </c>
      <c r="G606" s="28">
        <v>332</v>
      </c>
      <c r="H606" s="28">
        <v>334</v>
      </c>
      <c r="I606" s="28">
        <v>0</v>
      </c>
      <c r="J606" s="28">
        <v>0</v>
      </c>
      <c r="K606" s="34">
        <v>0</v>
      </c>
      <c r="L606" s="15">
        <v>-14250</v>
      </c>
      <c r="M606" s="12" t="s">
        <v>291</v>
      </c>
    </row>
    <row r="607" spans="1:13" s="8" customFormat="1" ht="11.25">
      <c r="A607" s="21">
        <v>44350</v>
      </c>
      <c r="B607" s="7" t="s">
        <v>393</v>
      </c>
      <c r="C607" s="29">
        <v>250</v>
      </c>
      <c r="D607" s="28" t="s">
        <v>11</v>
      </c>
      <c r="E607" s="28">
        <v>2230</v>
      </c>
      <c r="F607" s="28">
        <v>2245</v>
      </c>
      <c r="G607" s="28">
        <v>2260</v>
      </c>
      <c r="H607" s="28">
        <v>2275</v>
      </c>
      <c r="I607" s="28">
        <v>3750</v>
      </c>
      <c r="J607" s="28">
        <v>0</v>
      </c>
      <c r="K607" s="34">
        <v>0</v>
      </c>
      <c r="L607" s="7">
        <v>3750</v>
      </c>
      <c r="M607" s="12" t="s">
        <v>313</v>
      </c>
    </row>
    <row r="608" spans="1:13" s="8" customFormat="1" ht="11.25">
      <c r="A608" s="21">
        <v>44349</v>
      </c>
      <c r="B608" s="7" t="s">
        <v>166</v>
      </c>
      <c r="C608" s="29">
        <v>1350</v>
      </c>
      <c r="D608" s="28" t="s">
        <v>11</v>
      </c>
      <c r="E608" s="28">
        <v>706</v>
      </c>
      <c r="F608" s="28">
        <v>709</v>
      </c>
      <c r="G608" s="28">
        <v>712</v>
      </c>
      <c r="H608" s="28">
        <v>715</v>
      </c>
      <c r="I608" s="28">
        <v>4050</v>
      </c>
      <c r="J608" s="28">
        <v>0</v>
      </c>
      <c r="K608" s="28">
        <v>0</v>
      </c>
      <c r="L608" s="33">
        <v>4050</v>
      </c>
      <c r="M608" s="12" t="s">
        <v>313</v>
      </c>
    </row>
    <row r="609" spans="1:13" s="8" customFormat="1" ht="11.25">
      <c r="A609" s="21">
        <v>44349</v>
      </c>
      <c r="B609" s="7" t="s">
        <v>228</v>
      </c>
      <c r="C609" s="29">
        <v>4200</v>
      </c>
      <c r="D609" s="28" t="s">
        <v>11</v>
      </c>
      <c r="E609" s="28">
        <v>150</v>
      </c>
      <c r="F609" s="28">
        <v>151</v>
      </c>
      <c r="G609" s="28">
        <v>152</v>
      </c>
      <c r="H609" s="28">
        <v>153</v>
      </c>
      <c r="I609" s="28">
        <v>0</v>
      </c>
      <c r="J609" s="28">
        <v>0</v>
      </c>
      <c r="K609" s="28">
        <v>0</v>
      </c>
      <c r="L609" s="33">
        <v>0</v>
      </c>
      <c r="M609" s="12" t="s">
        <v>293</v>
      </c>
    </row>
    <row r="610" spans="1:13" s="8" customFormat="1" ht="11.25">
      <c r="A610" s="21">
        <v>44348</v>
      </c>
      <c r="B610" s="7" t="s">
        <v>355</v>
      </c>
      <c r="C610" s="29">
        <v>5700</v>
      </c>
      <c r="D610" s="28" t="s">
        <v>11</v>
      </c>
      <c r="E610" s="28">
        <v>324.5</v>
      </c>
      <c r="F610" s="28">
        <v>326</v>
      </c>
      <c r="G610" s="28">
        <v>327.5</v>
      </c>
      <c r="H610" s="28">
        <v>329</v>
      </c>
      <c r="I610" s="28">
        <v>8550</v>
      </c>
      <c r="J610" s="28">
        <v>0</v>
      </c>
      <c r="K610" s="28">
        <v>0</v>
      </c>
      <c r="L610" s="33">
        <v>8550</v>
      </c>
      <c r="M610" s="12" t="s">
        <v>313</v>
      </c>
    </row>
    <row r="611" spans="1:13" s="8" customFormat="1" ht="11.25">
      <c r="A611" s="21">
        <v>44348</v>
      </c>
      <c r="B611" s="7" t="s">
        <v>388</v>
      </c>
      <c r="C611" s="29">
        <v>800</v>
      </c>
      <c r="D611" s="28" t="s">
        <v>11</v>
      </c>
      <c r="E611" s="28">
        <v>1036</v>
      </c>
      <c r="F611" s="28">
        <v>1040</v>
      </c>
      <c r="G611" s="28">
        <v>1044</v>
      </c>
      <c r="H611" s="28">
        <v>1048</v>
      </c>
      <c r="I611" s="28">
        <v>0</v>
      </c>
      <c r="J611" s="28">
        <v>0</v>
      </c>
      <c r="K611" s="28">
        <v>0</v>
      </c>
      <c r="L611" s="33">
        <v>0</v>
      </c>
      <c r="M611" s="12" t="s">
        <v>294</v>
      </c>
    </row>
    <row r="612" spans="1:13" s="8" customFormat="1" ht="11.25">
      <c r="A612" s="21">
        <v>44348</v>
      </c>
      <c r="B612" s="7" t="s">
        <v>253</v>
      </c>
      <c r="C612" s="29">
        <v>2500</v>
      </c>
      <c r="D612" s="28" t="s">
        <v>11</v>
      </c>
      <c r="E612" s="28">
        <v>793</v>
      </c>
      <c r="F612" s="28">
        <v>796</v>
      </c>
      <c r="G612" s="28">
        <v>799</v>
      </c>
      <c r="H612" s="28">
        <v>802</v>
      </c>
      <c r="I612" s="28">
        <v>7500</v>
      </c>
      <c r="J612" s="28">
        <v>7500</v>
      </c>
      <c r="K612" s="28">
        <v>7500</v>
      </c>
      <c r="L612" s="33">
        <v>22500</v>
      </c>
      <c r="M612" s="12" t="s">
        <v>290</v>
      </c>
    </row>
    <row r="613" spans="1:13" s="8" customFormat="1" ht="11.25">
      <c r="A613" s="21">
        <v>44347</v>
      </c>
      <c r="B613" s="7" t="s">
        <v>197</v>
      </c>
      <c r="C613" s="29">
        <v>3200</v>
      </c>
      <c r="D613" s="28" t="s">
        <v>11</v>
      </c>
      <c r="E613" s="28">
        <v>217</v>
      </c>
      <c r="F613" s="28">
        <v>218</v>
      </c>
      <c r="G613" s="28">
        <v>219</v>
      </c>
      <c r="H613" s="28">
        <v>220</v>
      </c>
      <c r="I613" s="28">
        <v>0</v>
      </c>
      <c r="J613" s="28">
        <v>0</v>
      </c>
      <c r="K613" s="28">
        <v>0</v>
      </c>
      <c r="L613" s="33">
        <v>0</v>
      </c>
      <c r="M613" s="12" t="s">
        <v>294</v>
      </c>
    </row>
    <row r="614" spans="1:13" s="8" customFormat="1" ht="11.25">
      <c r="A614" s="21">
        <v>44347</v>
      </c>
      <c r="B614" s="7" t="s">
        <v>212</v>
      </c>
      <c r="C614" s="29">
        <v>2150</v>
      </c>
      <c r="D614" s="28" t="s">
        <v>11</v>
      </c>
      <c r="E614" s="28">
        <v>396</v>
      </c>
      <c r="F614" s="28">
        <v>398</v>
      </c>
      <c r="G614" s="28">
        <v>400</v>
      </c>
      <c r="H614" s="28">
        <v>402</v>
      </c>
      <c r="I614" s="28">
        <v>0</v>
      </c>
      <c r="J614" s="28">
        <v>0</v>
      </c>
      <c r="K614" s="28">
        <v>0</v>
      </c>
      <c r="L614" s="33">
        <v>-1757.5</v>
      </c>
      <c r="M614" s="12" t="s">
        <v>291</v>
      </c>
    </row>
    <row r="615" spans="1:13" s="8" customFormat="1" ht="11.25">
      <c r="A615" s="21">
        <v>44344</v>
      </c>
      <c r="B615" s="7" t="s">
        <v>228</v>
      </c>
      <c r="C615" s="29">
        <v>4200</v>
      </c>
      <c r="D615" s="28" t="s">
        <v>11</v>
      </c>
      <c r="E615" s="28">
        <v>148</v>
      </c>
      <c r="F615" s="28">
        <v>149</v>
      </c>
      <c r="G615" s="28">
        <v>150</v>
      </c>
      <c r="H615" s="28">
        <v>151</v>
      </c>
      <c r="I615" s="28">
        <v>3200</v>
      </c>
      <c r="J615" s="28">
        <v>0</v>
      </c>
      <c r="K615" s="28">
        <v>0</v>
      </c>
      <c r="L615" s="33">
        <v>3200</v>
      </c>
      <c r="M615" s="12" t="s">
        <v>313</v>
      </c>
    </row>
    <row r="616" spans="1:13" s="8" customFormat="1" ht="11.25">
      <c r="A616" s="21">
        <v>44344</v>
      </c>
      <c r="B616" s="7" t="s">
        <v>185</v>
      </c>
      <c r="C616" s="29">
        <v>1200</v>
      </c>
      <c r="D616" s="28" t="s">
        <v>11</v>
      </c>
      <c r="E616" s="28">
        <v>757</v>
      </c>
      <c r="F616" s="28">
        <v>760</v>
      </c>
      <c r="G616" s="28">
        <v>763</v>
      </c>
      <c r="H616" s="28">
        <v>766</v>
      </c>
      <c r="I616" s="28">
        <v>3600</v>
      </c>
      <c r="J616" s="28">
        <v>0</v>
      </c>
      <c r="K616" s="28">
        <v>0</v>
      </c>
      <c r="L616" s="33">
        <v>3600</v>
      </c>
      <c r="M616" s="12" t="s">
        <v>313</v>
      </c>
    </row>
    <row r="617" spans="1:13" s="8" customFormat="1" ht="11.25">
      <c r="A617" s="21">
        <v>44343</v>
      </c>
      <c r="B617" s="7" t="s">
        <v>389</v>
      </c>
      <c r="C617" s="29">
        <v>600</v>
      </c>
      <c r="D617" s="28" t="s">
        <v>11</v>
      </c>
      <c r="E617" s="28">
        <v>1029</v>
      </c>
      <c r="F617" s="28">
        <v>1035</v>
      </c>
      <c r="G617" s="28">
        <v>1041</v>
      </c>
      <c r="H617" s="28">
        <v>1047</v>
      </c>
      <c r="I617" s="28">
        <v>3600</v>
      </c>
      <c r="J617" s="28">
        <v>0</v>
      </c>
      <c r="K617" s="28">
        <v>0</v>
      </c>
      <c r="L617" s="33">
        <v>3600</v>
      </c>
      <c r="M617" s="12" t="s">
        <v>313</v>
      </c>
    </row>
    <row r="618" spans="1:13" s="8" customFormat="1" ht="11.25">
      <c r="A618" s="21">
        <v>44343</v>
      </c>
      <c r="B618" s="7" t="s">
        <v>282</v>
      </c>
      <c r="C618" s="29">
        <v>3200</v>
      </c>
      <c r="D618" s="28" t="s">
        <v>11</v>
      </c>
      <c r="E618" s="28">
        <v>538</v>
      </c>
      <c r="F618" s="28">
        <v>540</v>
      </c>
      <c r="G618" s="28">
        <v>542</v>
      </c>
      <c r="H618" s="28">
        <v>544</v>
      </c>
      <c r="I618" s="28">
        <v>3200</v>
      </c>
      <c r="J618" s="28">
        <v>0</v>
      </c>
      <c r="K618" s="28">
        <v>0</v>
      </c>
      <c r="L618" s="33">
        <v>3200</v>
      </c>
      <c r="M618" s="12" t="s">
        <v>313</v>
      </c>
    </row>
    <row r="619" spans="1:13" s="8" customFormat="1" ht="11.25">
      <c r="A619" s="21">
        <v>44342</v>
      </c>
      <c r="B619" s="7" t="s">
        <v>316</v>
      </c>
      <c r="C619" s="7">
        <v>1300</v>
      </c>
      <c r="D619" s="7" t="s">
        <v>11</v>
      </c>
      <c r="E619" s="28">
        <v>815</v>
      </c>
      <c r="F619" s="28">
        <v>818</v>
      </c>
      <c r="G619" s="28">
        <v>821</v>
      </c>
      <c r="H619" s="28">
        <v>824</v>
      </c>
      <c r="I619" s="28">
        <v>0</v>
      </c>
      <c r="J619" s="28">
        <v>0</v>
      </c>
      <c r="K619" s="28">
        <v>0</v>
      </c>
      <c r="L619" s="33">
        <v>0</v>
      </c>
      <c r="M619" s="12" t="s">
        <v>293</v>
      </c>
    </row>
    <row r="620" spans="1:13" s="8" customFormat="1" ht="11.25">
      <c r="A620" s="21">
        <v>44342</v>
      </c>
      <c r="B620" s="7" t="s">
        <v>358</v>
      </c>
      <c r="C620" s="7">
        <v>1800</v>
      </c>
      <c r="D620" s="7" t="s">
        <v>80</v>
      </c>
      <c r="E620" s="28">
        <v>475</v>
      </c>
      <c r="F620" s="28">
        <v>473</v>
      </c>
      <c r="G620" s="28">
        <v>471</v>
      </c>
      <c r="H620" s="28">
        <v>469</v>
      </c>
      <c r="I620" s="28">
        <v>3600</v>
      </c>
      <c r="J620" s="28">
        <v>0</v>
      </c>
      <c r="K620" s="28">
        <v>0</v>
      </c>
      <c r="L620" s="33">
        <v>3600</v>
      </c>
      <c r="M620" s="12" t="s">
        <v>313</v>
      </c>
    </row>
    <row r="621" spans="1:13" s="8" customFormat="1" ht="11.25">
      <c r="A621" s="21">
        <v>44341</v>
      </c>
      <c r="B621" s="12" t="s">
        <v>110</v>
      </c>
      <c r="C621" s="30">
        <v>1400</v>
      </c>
      <c r="D621" s="28" t="s">
        <v>11</v>
      </c>
      <c r="E621" s="28">
        <v>822</v>
      </c>
      <c r="F621" s="28">
        <v>827</v>
      </c>
      <c r="G621" s="28">
        <v>832</v>
      </c>
      <c r="H621" s="28">
        <v>837</v>
      </c>
      <c r="I621" s="28">
        <v>7000</v>
      </c>
      <c r="J621" s="28">
        <v>0</v>
      </c>
      <c r="K621" s="28">
        <v>0</v>
      </c>
      <c r="L621" s="33">
        <v>7000</v>
      </c>
      <c r="M621" s="12" t="s">
        <v>313</v>
      </c>
    </row>
    <row r="622" spans="1:13" s="8" customFormat="1" ht="11.25">
      <c r="A622" s="21">
        <v>44341</v>
      </c>
      <c r="B622" s="12" t="s">
        <v>166</v>
      </c>
      <c r="C622" s="30">
        <v>1350</v>
      </c>
      <c r="D622" s="28" t="s">
        <v>11</v>
      </c>
      <c r="E622" s="28">
        <v>696</v>
      </c>
      <c r="F622" s="28">
        <v>698</v>
      </c>
      <c r="G622" s="28">
        <v>700</v>
      </c>
      <c r="H622" s="28">
        <v>702</v>
      </c>
      <c r="I622" s="28">
        <v>2700</v>
      </c>
      <c r="J622" s="28">
        <v>2700</v>
      </c>
      <c r="K622" s="28">
        <v>2700</v>
      </c>
      <c r="L622" s="33">
        <v>8100</v>
      </c>
      <c r="M622" s="12" t="s">
        <v>290</v>
      </c>
    </row>
    <row r="623" spans="1:13" s="8" customFormat="1" ht="11.25">
      <c r="A623" s="21">
        <v>44340</v>
      </c>
      <c r="B623" s="12" t="s">
        <v>219</v>
      </c>
      <c r="C623" s="30">
        <v>4000</v>
      </c>
      <c r="D623" s="28" t="s">
        <v>11</v>
      </c>
      <c r="E623" s="28">
        <v>233</v>
      </c>
      <c r="F623" s="28">
        <v>234</v>
      </c>
      <c r="G623" s="28">
        <v>235</v>
      </c>
      <c r="H623" s="28">
        <v>236</v>
      </c>
      <c r="I623" s="28">
        <v>4000</v>
      </c>
      <c r="J623" s="28">
        <v>0</v>
      </c>
      <c r="K623" s="28">
        <v>0</v>
      </c>
      <c r="L623" s="33">
        <v>4000</v>
      </c>
      <c r="M623" s="12" t="s">
        <v>313</v>
      </c>
    </row>
    <row r="624" spans="1:13" s="8" customFormat="1" ht="11.25">
      <c r="A624" s="21">
        <v>44340</v>
      </c>
      <c r="B624" s="12" t="s">
        <v>261</v>
      </c>
      <c r="C624" s="30">
        <v>3509</v>
      </c>
      <c r="D624" s="28" t="s">
        <v>11</v>
      </c>
      <c r="E624" s="28">
        <v>106</v>
      </c>
      <c r="F624" s="28">
        <v>107</v>
      </c>
      <c r="G624" s="28">
        <v>108</v>
      </c>
      <c r="H624" s="28">
        <v>109</v>
      </c>
      <c r="I624" s="28">
        <v>3500</v>
      </c>
      <c r="J624" s="28">
        <v>0</v>
      </c>
      <c r="K624" s="28">
        <v>0</v>
      </c>
      <c r="L624" s="33">
        <v>3500</v>
      </c>
      <c r="M624" s="12" t="s">
        <v>313</v>
      </c>
    </row>
    <row r="625" spans="1:13" s="8" customFormat="1" ht="11.25">
      <c r="A625" s="21">
        <v>44337</v>
      </c>
      <c r="B625" s="12" t="s">
        <v>55</v>
      </c>
      <c r="C625" s="30">
        <v>3000</v>
      </c>
      <c r="D625" s="28" t="s">
        <v>11</v>
      </c>
      <c r="E625" s="28">
        <v>394</v>
      </c>
      <c r="F625" s="28">
        <v>395</v>
      </c>
      <c r="G625" s="28">
        <v>396</v>
      </c>
      <c r="H625" s="28">
        <v>397</v>
      </c>
      <c r="I625" s="28">
        <v>3000</v>
      </c>
      <c r="J625" s="28">
        <v>0</v>
      </c>
      <c r="K625" s="28">
        <v>0</v>
      </c>
      <c r="L625" s="33">
        <v>3000</v>
      </c>
      <c r="M625" s="12" t="s">
        <v>313</v>
      </c>
    </row>
    <row r="626" spans="1:13" s="8" customFormat="1" ht="11.25">
      <c r="A626" s="21">
        <v>44337</v>
      </c>
      <c r="B626" s="12" t="s">
        <v>388</v>
      </c>
      <c r="C626" s="30">
        <v>800</v>
      </c>
      <c r="D626" s="28" t="s">
        <v>11</v>
      </c>
      <c r="E626" s="8">
        <v>1011</v>
      </c>
      <c r="F626" s="28">
        <v>1015</v>
      </c>
      <c r="G626" s="28">
        <v>1019</v>
      </c>
      <c r="H626" s="28">
        <v>1025</v>
      </c>
      <c r="I626" s="28">
        <v>3200</v>
      </c>
      <c r="J626" s="28">
        <v>0</v>
      </c>
      <c r="K626" s="28">
        <v>0</v>
      </c>
      <c r="L626" s="33">
        <v>3200</v>
      </c>
      <c r="M626" s="12" t="s">
        <v>313</v>
      </c>
    </row>
    <row r="627" spans="1:13" s="8" customFormat="1" ht="11.25">
      <c r="A627" s="21">
        <v>44337</v>
      </c>
      <c r="B627" s="12" t="s">
        <v>387</v>
      </c>
      <c r="C627" s="30">
        <v>1851</v>
      </c>
      <c r="D627" s="28" t="s">
        <v>11</v>
      </c>
      <c r="E627" s="28">
        <v>529</v>
      </c>
      <c r="F627" s="28">
        <v>531</v>
      </c>
      <c r="G627" s="28">
        <v>533</v>
      </c>
      <c r="H627" s="28">
        <v>535</v>
      </c>
      <c r="I627" s="28">
        <v>3702</v>
      </c>
      <c r="J627" s="28">
        <v>0</v>
      </c>
      <c r="K627" s="28">
        <v>0</v>
      </c>
      <c r="L627" s="33">
        <v>3702</v>
      </c>
      <c r="M627" s="12" t="s">
        <v>313</v>
      </c>
    </row>
    <row r="628" spans="1:13" s="8" customFormat="1" ht="11.25">
      <c r="A628" s="21">
        <v>44336</v>
      </c>
      <c r="B628" s="12" t="s">
        <v>110</v>
      </c>
      <c r="C628" s="30">
        <v>1400</v>
      </c>
      <c r="D628" s="28" t="s">
        <v>11</v>
      </c>
      <c r="E628" s="28">
        <v>804</v>
      </c>
      <c r="F628" s="28">
        <v>809</v>
      </c>
      <c r="G628" s="28">
        <v>815</v>
      </c>
      <c r="H628" s="28">
        <v>0</v>
      </c>
      <c r="I628" s="28">
        <v>7000</v>
      </c>
      <c r="J628" s="28">
        <v>0</v>
      </c>
      <c r="K628" s="28">
        <v>0</v>
      </c>
      <c r="L628" s="33">
        <v>7000</v>
      </c>
      <c r="M628" s="12" t="s">
        <v>313</v>
      </c>
    </row>
    <row r="629" spans="1:13" s="8" customFormat="1" ht="11.25">
      <c r="A629" s="21">
        <v>44336</v>
      </c>
      <c r="B629" s="12" t="s">
        <v>386</v>
      </c>
      <c r="C629" s="30">
        <v>1300</v>
      </c>
      <c r="D629" s="7" t="s">
        <v>11</v>
      </c>
      <c r="E629" s="28">
        <v>919</v>
      </c>
      <c r="F629" s="28">
        <v>923</v>
      </c>
      <c r="G629" s="28">
        <v>929</v>
      </c>
      <c r="H629" s="28">
        <v>0</v>
      </c>
      <c r="I629" s="28">
        <v>5200</v>
      </c>
      <c r="J629" s="28">
        <v>0</v>
      </c>
      <c r="K629" s="28">
        <v>0</v>
      </c>
      <c r="L629" s="33">
        <v>5200</v>
      </c>
      <c r="M629" s="12" t="s">
        <v>313</v>
      </c>
    </row>
    <row r="630" spans="1:13" s="8" customFormat="1" ht="11.25">
      <c r="A630" s="21">
        <v>44335</v>
      </c>
      <c r="B630" s="12" t="s">
        <v>162</v>
      </c>
      <c r="C630" s="30">
        <v>7700</v>
      </c>
      <c r="D630" s="28" t="s">
        <v>80</v>
      </c>
      <c r="E630" s="28">
        <v>114</v>
      </c>
      <c r="F630" s="28">
        <v>113.5</v>
      </c>
      <c r="G630" s="28">
        <v>113</v>
      </c>
      <c r="H630" s="28">
        <v>112.5</v>
      </c>
      <c r="I630" s="28">
        <v>3850</v>
      </c>
      <c r="J630" s="28">
        <v>0</v>
      </c>
      <c r="K630" s="28">
        <v>0</v>
      </c>
      <c r="L630" s="33">
        <v>3850</v>
      </c>
      <c r="M630" s="12" t="s">
        <v>313</v>
      </c>
    </row>
    <row r="631" spans="1:13" s="8" customFormat="1" ht="11.25">
      <c r="A631" s="21">
        <v>44334</v>
      </c>
      <c r="B631" s="12" t="s">
        <v>185</v>
      </c>
      <c r="C631" s="30">
        <v>1200</v>
      </c>
      <c r="D631" s="28" t="s">
        <v>11</v>
      </c>
      <c r="E631" s="28">
        <v>738</v>
      </c>
      <c r="F631" s="28">
        <v>731</v>
      </c>
      <c r="G631" s="28">
        <v>734</v>
      </c>
      <c r="H631" s="28">
        <v>737</v>
      </c>
      <c r="I631" s="28">
        <v>3600</v>
      </c>
      <c r="J631" s="28">
        <v>0</v>
      </c>
      <c r="K631" s="28">
        <v>0</v>
      </c>
      <c r="L631" s="33">
        <v>3600</v>
      </c>
      <c r="M631" s="12" t="s">
        <v>313</v>
      </c>
    </row>
    <row r="632" spans="1:13" s="8" customFormat="1" ht="11.25">
      <c r="A632" s="21">
        <v>44334</v>
      </c>
      <c r="B632" s="7" t="s">
        <v>212</v>
      </c>
      <c r="C632" s="7">
        <v>4300</v>
      </c>
      <c r="D632" s="7" t="s">
        <v>11</v>
      </c>
      <c r="E632" s="28">
        <v>409</v>
      </c>
      <c r="F632" s="28">
        <v>410</v>
      </c>
      <c r="G632" s="28">
        <v>411</v>
      </c>
      <c r="H632" s="28">
        <v>412</v>
      </c>
      <c r="I632" s="28">
        <v>4300</v>
      </c>
      <c r="J632" s="28">
        <v>4300</v>
      </c>
      <c r="K632" s="28">
        <v>4300</v>
      </c>
      <c r="L632" s="33">
        <v>12900</v>
      </c>
      <c r="M632" s="12" t="s">
        <v>290</v>
      </c>
    </row>
    <row r="633" spans="1:13" s="8" customFormat="1" ht="11.25">
      <c r="A633" s="21">
        <v>44333</v>
      </c>
      <c r="B633" s="12" t="s">
        <v>55</v>
      </c>
      <c r="C633" s="30">
        <v>3000</v>
      </c>
      <c r="D633" s="28" t="s">
        <v>11</v>
      </c>
      <c r="E633" s="28">
        <v>371</v>
      </c>
      <c r="F633" s="28">
        <v>372</v>
      </c>
      <c r="G633" s="28">
        <v>373</v>
      </c>
      <c r="H633" s="28">
        <v>374</v>
      </c>
      <c r="I633" s="28">
        <v>3000</v>
      </c>
      <c r="J633" s="28">
        <v>3000</v>
      </c>
      <c r="K633" s="28">
        <v>3000</v>
      </c>
      <c r="L633" s="33">
        <v>9000</v>
      </c>
      <c r="M633" s="12" t="s">
        <v>290</v>
      </c>
    </row>
    <row r="634" spans="1:13" s="8" customFormat="1" ht="11.25">
      <c r="A634" s="35">
        <v>44333</v>
      </c>
      <c r="B634" s="28" t="s">
        <v>84</v>
      </c>
      <c r="C634" s="34">
        <v>1375</v>
      </c>
      <c r="D634" s="28" t="s">
        <v>11</v>
      </c>
      <c r="E634" s="36">
        <v>611</v>
      </c>
      <c r="F634" s="36">
        <v>614</v>
      </c>
      <c r="G634" s="36">
        <v>617</v>
      </c>
      <c r="H634" s="28">
        <v>620</v>
      </c>
      <c r="I634" s="28">
        <v>2750</v>
      </c>
      <c r="J634" s="28">
        <v>0</v>
      </c>
      <c r="K634" s="28">
        <v>0</v>
      </c>
      <c r="L634" s="27">
        <v>2750</v>
      </c>
      <c r="M634" s="28" t="s">
        <v>292</v>
      </c>
    </row>
    <row r="635" spans="1:13" s="8" customFormat="1" ht="11.25">
      <c r="A635" s="21">
        <v>44330</v>
      </c>
      <c r="B635" s="22" t="s">
        <v>386</v>
      </c>
      <c r="C635" s="22">
        <v>1300</v>
      </c>
      <c r="D635" s="37" t="s">
        <v>11</v>
      </c>
      <c r="E635" s="23">
        <v>915</v>
      </c>
      <c r="F635" s="23">
        <v>920</v>
      </c>
      <c r="G635" s="23">
        <v>925</v>
      </c>
      <c r="H635" s="23">
        <v>930</v>
      </c>
      <c r="I635" s="26">
        <v>0</v>
      </c>
      <c r="J635" s="23">
        <v>0</v>
      </c>
      <c r="K635" s="38">
        <v>0</v>
      </c>
      <c r="L635" s="37">
        <v>18200</v>
      </c>
      <c r="M635" s="22" t="s">
        <v>291</v>
      </c>
    </row>
    <row r="636" spans="1:13" s="8" customFormat="1" ht="11.25">
      <c r="A636" s="21">
        <v>44330</v>
      </c>
      <c r="B636" s="7" t="s">
        <v>217</v>
      </c>
      <c r="C636" s="7">
        <v>750</v>
      </c>
      <c r="D636" s="7" t="s">
        <v>11</v>
      </c>
      <c r="E636" s="22">
        <v>1470</v>
      </c>
      <c r="F636" s="37">
        <v>1480</v>
      </c>
      <c r="G636" s="39">
        <v>1490</v>
      </c>
      <c r="H636" s="23">
        <v>1500</v>
      </c>
      <c r="I636" s="28">
        <v>0</v>
      </c>
      <c r="J636" s="28">
        <v>0</v>
      </c>
      <c r="K636" s="40">
        <v>0</v>
      </c>
      <c r="L636" s="29">
        <v>0</v>
      </c>
      <c r="M636" s="7" t="s">
        <v>294</v>
      </c>
    </row>
    <row r="637" spans="1:13" s="8" customFormat="1" ht="11.25">
      <c r="A637" s="21">
        <v>44330</v>
      </c>
      <c r="B637" s="7" t="s">
        <v>329</v>
      </c>
      <c r="C637" s="7">
        <v>300</v>
      </c>
      <c r="D637" s="7" t="s">
        <v>11</v>
      </c>
      <c r="E637" s="7">
        <v>2650</v>
      </c>
      <c r="F637" s="7">
        <v>2660</v>
      </c>
      <c r="G637" s="29">
        <v>2670</v>
      </c>
      <c r="H637" s="30">
        <v>2680</v>
      </c>
      <c r="I637" s="28">
        <v>3000</v>
      </c>
      <c r="J637" s="28">
        <v>3000</v>
      </c>
      <c r="K637" s="40">
        <v>3000</v>
      </c>
      <c r="L637" s="29">
        <v>15000</v>
      </c>
      <c r="M637" s="7" t="s">
        <v>290</v>
      </c>
    </row>
    <row r="638" spans="1:13" s="8" customFormat="1" ht="11.25">
      <c r="A638" s="21">
        <v>44328</v>
      </c>
      <c r="B638" s="7" t="s">
        <v>219</v>
      </c>
      <c r="C638" s="7">
        <v>4000</v>
      </c>
      <c r="D638" s="7" t="s">
        <v>11</v>
      </c>
      <c r="E638" s="7">
        <v>228</v>
      </c>
      <c r="F638" s="29">
        <v>229</v>
      </c>
      <c r="G638" s="30">
        <v>230</v>
      </c>
      <c r="H638" s="28">
        <v>231</v>
      </c>
      <c r="I638" s="28">
        <v>4000</v>
      </c>
      <c r="J638" s="28">
        <v>4000</v>
      </c>
      <c r="K638" s="40">
        <v>4000</v>
      </c>
      <c r="L638" s="29">
        <v>12000</v>
      </c>
      <c r="M638" s="7" t="s">
        <v>290</v>
      </c>
    </row>
    <row r="639" spans="1:13" s="8" customFormat="1" ht="11.25">
      <c r="A639" s="21">
        <v>44328</v>
      </c>
      <c r="B639" s="7" t="s">
        <v>55</v>
      </c>
      <c r="C639" s="7">
        <v>3000</v>
      </c>
      <c r="D639" s="7" t="s">
        <v>11</v>
      </c>
      <c r="E639" s="7">
        <v>371</v>
      </c>
      <c r="F639" s="29">
        <v>372</v>
      </c>
      <c r="G639" s="30">
        <v>373</v>
      </c>
      <c r="H639" s="28">
        <v>374</v>
      </c>
      <c r="I639" s="28">
        <v>0</v>
      </c>
      <c r="J639" s="28">
        <v>0</v>
      </c>
      <c r="K639" s="40">
        <v>0</v>
      </c>
      <c r="L639" s="29">
        <v>-4500</v>
      </c>
      <c r="M639" s="7" t="s">
        <v>291</v>
      </c>
    </row>
    <row r="640" spans="1:13" s="8" customFormat="1" ht="11.25">
      <c r="A640" s="21">
        <v>44326</v>
      </c>
      <c r="B640" s="7" t="s">
        <v>387</v>
      </c>
      <c r="C640" s="7">
        <v>1851</v>
      </c>
      <c r="D640" s="7" t="s">
        <v>11</v>
      </c>
      <c r="E640" s="7">
        <v>577</v>
      </c>
      <c r="F640" s="29">
        <v>579</v>
      </c>
      <c r="G640" s="30">
        <v>581</v>
      </c>
      <c r="H640" s="28">
        <v>583</v>
      </c>
      <c r="I640" s="28">
        <v>0</v>
      </c>
      <c r="J640" s="28">
        <v>0</v>
      </c>
      <c r="K640" s="40">
        <v>0</v>
      </c>
      <c r="L640" s="29">
        <v>-5553</v>
      </c>
      <c r="M640" s="7" t="s">
        <v>291</v>
      </c>
    </row>
    <row r="641" spans="1:13" s="8" customFormat="1" ht="11.25">
      <c r="A641" s="21">
        <v>44326</v>
      </c>
      <c r="B641" s="7" t="s">
        <v>212</v>
      </c>
      <c r="C641" s="7">
        <v>4300</v>
      </c>
      <c r="D641" s="7" t="s">
        <v>11</v>
      </c>
      <c r="E641" s="7">
        <v>412</v>
      </c>
      <c r="F641" s="29">
        <v>414</v>
      </c>
      <c r="G641" s="30">
        <v>416</v>
      </c>
      <c r="H641" s="28">
        <v>418</v>
      </c>
      <c r="I641" s="28">
        <v>0</v>
      </c>
      <c r="J641" s="28">
        <v>0</v>
      </c>
      <c r="K641" s="40">
        <v>0</v>
      </c>
      <c r="L641" s="29">
        <v>0</v>
      </c>
      <c r="M641" s="7" t="s">
        <v>294</v>
      </c>
    </row>
    <row r="642" spans="1:13" s="8" customFormat="1" ht="11.25">
      <c r="A642" s="21">
        <v>44323</v>
      </c>
      <c r="B642" s="7" t="s">
        <v>387</v>
      </c>
      <c r="C642" s="7">
        <v>1851</v>
      </c>
      <c r="D642" s="7" t="s">
        <v>11</v>
      </c>
      <c r="E642" s="7">
        <v>572</v>
      </c>
      <c r="F642" s="29">
        <v>574</v>
      </c>
      <c r="G642" s="30">
        <v>576</v>
      </c>
      <c r="H642" s="28">
        <v>578</v>
      </c>
      <c r="I642" s="28">
        <v>3702</v>
      </c>
      <c r="J642" s="28">
        <v>0</v>
      </c>
      <c r="K642" s="40">
        <v>0</v>
      </c>
      <c r="L642" s="29">
        <v>3702</v>
      </c>
      <c r="M642" s="7" t="s">
        <v>313</v>
      </c>
    </row>
    <row r="643" spans="1:13" s="8" customFormat="1" ht="11.25">
      <c r="A643" s="21">
        <v>44323</v>
      </c>
      <c r="B643" s="7" t="s">
        <v>110</v>
      </c>
      <c r="C643" s="7">
        <v>1400</v>
      </c>
      <c r="D643" s="7" t="s">
        <v>11</v>
      </c>
      <c r="E643" s="7">
        <v>765</v>
      </c>
      <c r="F643" s="29">
        <v>770</v>
      </c>
      <c r="G643" s="30">
        <v>775</v>
      </c>
      <c r="H643" s="28">
        <v>780</v>
      </c>
      <c r="I643" s="28">
        <v>7000</v>
      </c>
      <c r="J643" s="28">
        <v>0</v>
      </c>
      <c r="K643" s="40">
        <v>0</v>
      </c>
      <c r="L643" s="29">
        <v>7000</v>
      </c>
      <c r="M643" s="7" t="s">
        <v>313</v>
      </c>
    </row>
    <row r="644" spans="1:13" s="8" customFormat="1" ht="11.25">
      <c r="A644" s="21">
        <v>44322</v>
      </c>
      <c r="B644" s="7" t="s">
        <v>386</v>
      </c>
      <c r="C644" s="7">
        <v>1300</v>
      </c>
      <c r="D644" s="7" t="s">
        <v>11</v>
      </c>
      <c r="E644" s="7">
        <v>920</v>
      </c>
      <c r="F644" s="29">
        <v>925</v>
      </c>
      <c r="G644" s="30">
        <v>930</v>
      </c>
      <c r="H644" s="28">
        <v>0</v>
      </c>
      <c r="I644" s="28">
        <v>0</v>
      </c>
      <c r="J644" s="28">
        <v>0</v>
      </c>
      <c r="K644" s="40">
        <v>0</v>
      </c>
      <c r="L644" s="29">
        <v>0</v>
      </c>
      <c r="M644" s="7" t="s">
        <v>294</v>
      </c>
    </row>
    <row r="645" spans="1:13" s="8" customFormat="1" ht="11.25">
      <c r="A645" s="21">
        <v>44322</v>
      </c>
      <c r="B645" s="7" t="s">
        <v>228</v>
      </c>
      <c r="C645" s="7">
        <v>4200</v>
      </c>
      <c r="D645" s="7" t="s">
        <v>11</v>
      </c>
      <c r="E645" s="7">
        <v>136</v>
      </c>
      <c r="F645" s="29">
        <v>137</v>
      </c>
      <c r="G645" s="30">
        <v>138</v>
      </c>
      <c r="H645" s="28">
        <v>0</v>
      </c>
      <c r="I645" s="28">
        <v>0</v>
      </c>
      <c r="J645" s="28">
        <v>0</v>
      </c>
      <c r="K645" s="40">
        <v>0</v>
      </c>
      <c r="L645" s="29">
        <v>-6300</v>
      </c>
      <c r="M645" s="7" t="s">
        <v>291</v>
      </c>
    </row>
    <row r="646" spans="1:13" s="8" customFormat="1" ht="11.25">
      <c r="A646" s="21">
        <v>44321</v>
      </c>
      <c r="B646" s="7" t="s">
        <v>166</v>
      </c>
      <c r="C646" s="7">
        <v>1350</v>
      </c>
      <c r="D646" s="7" t="s">
        <v>11</v>
      </c>
      <c r="E646" s="7">
        <v>729</v>
      </c>
      <c r="F646" s="29">
        <v>731</v>
      </c>
      <c r="G646" s="30">
        <v>734</v>
      </c>
      <c r="H646" s="28">
        <v>0</v>
      </c>
      <c r="I646" s="28">
        <v>2700</v>
      </c>
      <c r="J646" s="28">
        <v>4050</v>
      </c>
      <c r="K646" s="40">
        <v>0</v>
      </c>
      <c r="L646" s="29">
        <v>6750</v>
      </c>
      <c r="M646" s="7" t="s">
        <v>290</v>
      </c>
    </row>
    <row r="647" spans="1:13" s="8" customFormat="1" ht="11.25">
      <c r="A647" s="21">
        <v>44321</v>
      </c>
      <c r="B647" s="7" t="s">
        <v>316</v>
      </c>
      <c r="C647" s="7">
        <v>1300</v>
      </c>
      <c r="D647" s="7" t="s">
        <v>11</v>
      </c>
      <c r="E647" s="7">
        <v>630</v>
      </c>
      <c r="F647" s="29">
        <v>633</v>
      </c>
      <c r="G647" s="30">
        <v>636</v>
      </c>
      <c r="H647" s="28">
        <v>0</v>
      </c>
      <c r="I647" s="28">
        <v>3900</v>
      </c>
      <c r="J647" s="28">
        <v>0</v>
      </c>
      <c r="K647" s="40">
        <v>0</v>
      </c>
      <c r="L647" s="29">
        <v>3900</v>
      </c>
      <c r="M647" s="7" t="s">
        <v>313</v>
      </c>
    </row>
    <row r="648" spans="1:13" s="8" customFormat="1" ht="11.25">
      <c r="A648" s="21">
        <v>44320</v>
      </c>
      <c r="B648" s="7" t="s">
        <v>358</v>
      </c>
      <c r="C648" s="7">
        <v>1800</v>
      </c>
      <c r="D648" s="7" t="s">
        <v>11</v>
      </c>
      <c r="E648" s="7">
        <v>425</v>
      </c>
      <c r="F648" s="29">
        <v>427</v>
      </c>
      <c r="G648" s="30">
        <v>429</v>
      </c>
      <c r="H648" s="28">
        <v>0</v>
      </c>
      <c r="I648" s="28">
        <v>1600</v>
      </c>
      <c r="J648" s="28">
        <v>0</v>
      </c>
      <c r="K648" s="40">
        <v>0</v>
      </c>
      <c r="L648" s="29">
        <v>1600</v>
      </c>
      <c r="M648" s="7" t="s">
        <v>313</v>
      </c>
    </row>
    <row r="649" spans="1:13" s="8" customFormat="1" ht="11.25">
      <c r="A649" s="21">
        <v>44320</v>
      </c>
      <c r="B649" s="7" t="s">
        <v>228</v>
      </c>
      <c r="C649" s="7">
        <v>4200</v>
      </c>
      <c r="D649" s="7" t="s">
        <v>11</v>
      </c>
      <c r="E649" s="7">
        <v>135</v>
      </c>
      <c r="F649" s="29">
        <v>136</v>
      </c>
      <c r="G649" s="30">
        <v>137</v>
      </c>
      <c r="H649" s="28">
        <v>0</v>
      </c>
      <c r="I649" s="28">
        <v>4200</v>
      </c>
      <c r="J649" s="28">
        <v>0</v>
      </c>
      <c r="K649" s="40">
        <v>0</v>
      </c>
      <c r="L649" s="29">
        <v>4200</v>
      </c>
      <c r="M649" s="7" t="s">
        <v>313</v>
      </c>
    </row>
    <row r="650" spans="1:13" s="8" customFormat="1" ht="11.25">
      <c r="A650" s="21">
        <v>44319</v>
      </c>
      <c r="B650" s="7" t="s">
        <v>84</v>
      </c>
      <c r="C650" s="7">
        <v>1375</v>
      </c>
      <c r="D650" s="7" t="s">
        <v>80</v>
      </c>
      <c r="E650" s="7">
        <v>590</v>
      </c>
      <c r="F650" s="29">
        <v>587</v>
      </c>
      <c r="G650" s="30">
        <v>584</v>
      </c>
      <c r="H650" s="28">
        <v>0</v>
      </c>
      <c r="I650" s="28">
        <v>0</v>
      </c>
      <c r="J650" s="28">
        <v>0</v>
      </c>
      <c r="K650" s="40">
        <v>0</v>
      </c>
      <c r="L650" s="29">
        <v>0</v>
      </c>
      <c r="M650" s="7" t="s">
        <v>294</v>
      </c>
    </row>
    <row r="651" spans="1:13" s="8" customFormat="1" ht="11.25">
      <c r="A651" s="21">
        <v>44319</v>
      </c>
      <c r="B651" s="7" t="s">
        <v>316</v>
      </c>
      <c r="C651" s="7">
        <v>1300</v>
      </c>
      <c r="D651" s="7" t="s">
        <v>80</v>
      </c>
      <c r="E651" s="7">
        <v>600</v>
      </c>
      <c r="F651" s="29">
        <v>587</v>
      </c>
      <c r="G651" s="30">
        <v>584</v>
      </c>
      <c r="H651" s="28">
        <v>0</v>
      </c>
      <c r="I651" s="28">
        <v>0</v>
      </c>
      <c r="J651" s="28">
        <v>0</v>
      </c>
      <c r="K651" s="40">
        <v>0</v>
      </c>
      <c r="L651" s="29">
        <v>-6500</v>
      </c>
      <c r="M651" s="7" t="s">
        <v>291</v>
      </c>
    </row>
    <row r="652" spans="1:13" s="8" customFormat="1" ht="11.25">
      <c r="A652" s="21">
        <v>44316</v>
      </c>
      <c r="B652" s="7" t="s">
        <v>282</v>
      </c>
      <c r="C652" s="7">
        <v>3200</v>
      </c>
      <c r="D652" s="7" t="s">
        <v>11</v>
      </c>
      <c r="E652" s="7">
        <v>509</v>
      </c>
      <c r="F652" s="29">
        <v>511</v>
      </c>
      <c r="G652" s="30">
        <v>513</v>
      </c>
      <c r="H652" s="28">
        <v>0</v>
      </c>
      <c r="I652" s="28">
        <v>6400</v>
      </c>
      <c r="J652" s="28">
        <v>0</v>
      </c>
      <c r="K652" s="40">
        <v>0</v>
      </c>
      <c r="L652" s="29">
        <v>6400</v>
      </c>
      <c r="M652" s="7" t="s">
        <v>313</v>
      </c>
    </row>
    <row r="653" spans="1:13" s="8" customFormat="1" ht="11.25">
      <c r="A653" s="21">
        <v>44315</v>
      </c>
      <c r="B653" s="7" t="s">
        <v>253</v>
      </c>
      <c r="C653" s="7">
        <v>2500</v>
      </c>
      <c r="D653" s="7" t="s">
        <v>11</v>
      </c>
      <c r="E653" s="7">
        <v>762</v>
      </c>
      <c r="F653" s="29">
        <v>763.5</v>
      </c>
      <c r="G653" s="30">
        <v>765</v>
      </c>
      <c r="H653" s="28">
        <v>0</v>
      </c>
      <c r="I653" s="28">
        <v>3750</v>
      </c>
      <c r="J653" s="28">
        <v>0</v>
      </c>
      <c r="K653" s="40">
        <v>0</v>
      </c>
      <c r="L653" s="29">
        <v>3750</v>
      </c>
      <c r="M653" s="7" t="s">
        <v>313</v>
      </c>
    </row>
    <row r="654" spans="1:13" s="8" customFormat="1" ht="11.25">
      <c r="A654" s="21">
        <v>44315</v>
      </c>
      <c r="B654" s="7" t="s">
        <v>212</v>
      </c>
      <c r="C654" s="7">
        <v>4300</v>
      </c>
      <c r="D654" s="7" t="s">
        <v>11</v>
      </c>
      <c r="E654" s="7">
        <v>373</v>
      </c>
      <c r="F654" s="29">
        <v>374</v>
      </c>
      <c r="G654" s="30">
        <v>375</v>
      </c>
      <c r="H654" s="28">
        <v>0</v>
      </c>
      <c r="I654" s="28">
        <v>4300</v>
      </c>
      <c r="J654" s="28">
        <v>4300</v>
      </c>
      <c r="K654" s="40">
        <v>0</v>
      </c>
      <c r="L654" s="29">
        <v>8600</v>
      </c>
      <c r="M654" s="7" t="s">
        <v>290</v>
      </c>
    </row>
    <row r="655" spans="1:13" s="8" customFormat="1" ht="11.25">
      <c r="A655" s="21">
        <v>44314</v>
      </c>
      <c r="B655" s="7" t="s">
        <v>55</v>
      </c>
      <c r="C655" s="7">
        <v>3000</v>
      </c>
      <c r="D655" s="7" t="s">
        <v>11</v>
      </c>
      <c r="E655" s="7">
        <v>358</v>
      </c>
      <c r="F655" s="29">
        <v>359</v>
      </c>
      <c r="G655" s="30">
        <v>360</v>
      </c>
      <c r="H655" s="28">
        <v>0</v>
      </c>
      <c r="I655" s="28">
        <v>3000</v>
      </c>
      <c r="J655" s="28">
        <v>3000</v>
      </c>
      <c r="K655" s="40">
        <v>0</v>
      </c>
      <c r="L655" s="29">
        <v>6000</v>
      </c>
      <c r="M655" s="7" t="s">
        <v>290</v>
      </c>
    </row>
    <row r="656" spans="1:13" s="8" customFormat="1" ht="11.25">
      <c r="A656" s="21">
        <v>44314</v>
      </c>
      <c r="B656" s="7" t="s">
        <v>388</v>
      </c>
      <c r="C656" s="7">
        <v>800</v>
      </c>
      <c r="D656" s="7" t="s">
        <v>11</v>
      </c>
      <c r="E656" s="7">
        <v>900</v>
      </c>
      <c r="F656" s="29">
        <v>905</v>
      </c>
      <c r="G656" s="30">
        <v>910</v>
      </c>
      <c r="H656" s="28">
        <v>0</v>
      </c>
      <c r="I656" s="28">
        <v>4000</v>
      </c>
      <c r="J656" s="28">
        <v>4000</v>
      </c>
      <c r="K656" s="40">
        <v>0</v>
      </c>
      <c r="L656" s="29">
        <v>8000</v>
      </c>
      <c r="M656" s="7" t="s">
        <v>290</v>
      </c>
    </row>
    <row r="657" spans="1:13" s="8" customFormat="1" ht="11.25">
      <c r="A657" s="21">
        <v>44313</v>
      </c>
      <c r="B657" s="7" t="s">
        <v>387</v>
      </c>
      <c r="C657" s="7">
        <v>1851</v>
      </c>
      <c r="D657" s="7" t="s">
        <v>11</v>
      </c>
      <c r="E657" s="7">
        <v>533</v>
      </c>
      <c r="F657" s="29">
        <v>535</v>
      </c>
      <c r="G657" s="30">
        <v>537</v>
      </c>
      <c r="H657" s="28">
        <v>0</v>
      </c>
      <c r="I657" s="28">
        <v>3720</v>
      </c>
      <c r="J657" s="28">
        <v>3720</v>
      </c>
      <c r="K657" s="40">
        <v>0</v>
      </c>
      <c r="L657" s="29">
        <v>7404</v>
      </c>
      <c r="M657" s="7" t="s">
        <v>290</v>
      </c>
    </row>
    <row r="658" spans="1:13" s="8" customFormat="1" ht="11.25">
      <c r="A658" s="21">
        <v>44313</v>
      </c>
      <c r="B658" s="7" t="s">
        <v>212</v>
      </c>
      <c r="C658" s="7">
        <v>4300</v>
      </c>
      <c r="D658" s="7" t="s">
        <v>11</v>
      </c>
      <c r="E658" s="7">
        <v>360</v>
      </c>
      <c r="F658" s="29">
        <v>361</v>
      </c>
      <c r="G658" s="30">
        <v>362</v>
      </c>
      <c r="H658" s="28">
        <v>0</v>
      </c>
      <c r="I658" s="28">
        <v>4300</v>
      </c>
      <c r="J658" s="28">
        <v>4300</v>
      </c>
      <c r="K658" s="40">
        <v>0</v>
      </c>
      <c r="L658" s="29">
        <v>8600</v>
      </c>
      <c r="M658" s="7" t="s">
        <v>290</v>
      </c>
    </row>
    <row r="659" spans="1:13" s="8" customFormat="1" ht="11.25">
      <c r="A659" s="21">
        <v>44312</v>
      </c>
      <c r="B659" s="7" t="s">
        <v>84</v>
      </c>
      <c r="C659" s="7">
        <v>1375</v>
      </c>
      <c r="D659" s="7" t="s">
        <v>11</v>
      </c>
      <c r="E659" s="7">
        <v>595</v>
      </c>
      <c r="F659" s="29">
        <v>598</v>
      </c>
      <c r="G659" s="29">
        <v>601</v>
      </c>
      <c r="H659" s="37">
        <v>0</v>
      </c>
      <c r="I659" s="23">
        <v>4125</v>
      </c>
      <c r="J659" s="38">
        <v>0</v>
      </c>
      <c r="K659" s="7">
        <v>0</v>
      </c>
      <c r="L659" s="29">
        <v>4125</v>
      </c>
      <c r="M659" s="7" t="s">
        <v>313</v>
      </c>
    </row>
    <row r="660" spans="1:13" s="8" customFormat="1" ht="11.25">
      <c r="A660" s="21">
        <v>44312</v>
      </c>
      <c r="B660" s="7" t="s">
        <v>55</v>
      </c>
      <c r="C660" s="7">
        <v>0</v>
      </c>
      <c r="D660" s="7" t="s">
        <v>11</v>
      </c>
      <c r="E660" s="7">
        <v>346</v>
      </c>
      <c r="F660" s="29">
        <v>347</v>
      </c>
      <c r="G660" s="28">
        <v>348</v>
      </c>
      <c r="H660" s="28">
        <v>0</v>
      </c>
      <c r="I660" s="28">
        <v>3000</v>
      </c>
      <c r="J660" s="40">
        <v>3000</v>
      </c>
      <c r="K660" s="7">
        <v>0</v>
      </c>
      <c r="L660" s="29">
        <v>6000</v>
      </c>
      <c r="M660" s="7" t="s">
        <v>290</v>
      </c>
    </row>
    <row r="661" spans="1:13" s="8" customFormat="1" ht="11.25">
      <c r="A661" s="21">
        <v>44309</v>
      </c>
      <c r="B661" s="7" t="s">
        <v>84</v>
      </c>
      <c r="C661" s="7">
        <v>1375</v>
      </c>
      <c r="D661" s="7" t="s">
        <v>80</v>
      </c>
      <c r="E661" s="7">
        <v>570</v>
      </c>
      <c r="F661" s="7">
        <v>567</v>
      </c>
      <c r="G661" s="37">
        <v>564</v>
      </c>
      <c r="H661" s="41">
        <v>0</v>
      </c>
      <c r="I661" s="38">
        <v>0</v>
      </c>
      <c r="J661" s="7">
        <v>0</v>
      </c>
      <c r="K661" s="7">
        <v>0</v>
      </c>
      <c r="L661" s="29">
        <v>-6187</v>
      </c>
      <c r="M661" s="7" t="s">
        <v>291</v>
      </c>
    </row>
    <row r="662" spans="1:13" s="8" customFormat="1" ht="11.25">
      <c r="A662" s="21">
        <v>44308</v>
      </c>
      <c r="B662" s="7" t="s">
        <v>166</v>
      </c>
      <c r="C662" s="7">
        <v>1350</v>
      </c>
      <c r="D662" s="7" t="s">
        <v>11</v>
      </c>
      <c r="E662" s="7">
        <v>635</v>
      </c>
      <c r="F662" s="7">
        <v>636.5</v>
      </c>
      <c r="G662" s="7">
        <v>638</v>
      </c>
      <c r="H662" s="8">
        <v>0</v>
      </c>
      <c r="I662" s="7">
        <v>2025</v>
      </c>
      <c r="J662" s="7">
        <v>2025</v>
      </c>
      <c r="K662" s="7">
        <v>0</v>
      </c>
      <c r="L662" s="29">
        <v>4050</v>
      </c>
      <c r="M662" s="7" t="s">
        <v>290</v>
      </c>
    </row>
    <row r="663" spans="1:13" s="8" customFormat="1" ht="11.25">
      <c r="A663" s="21">
        <v>44306</v>
      </c>
      <c r="B663" s="7" t="s">
        <v>84</v>
      </c>
      <c r="C663" s="7">
        <v>1375</v>
      </c>
      <c r="D663" s="7" t="s">
        <v>80</v>
      </c>
      <c r="E663" s="7">
        <v>565</v>
      </c>
      <c r="F663" s="7">
        <v>563</v>
      </c>
      <c r="G663" s="29">
        <v>560</v>
      </c>
      <c r="H663" s="36">
        <v>557</v>
      </c>
      <c r="I663" s="40">
        <v>2750</v>
      </c>
      <c r="J663" s="7">
        <v>0</v>
      </c>
      <c r="K663" s="7">
        <v>0</v>
      </c>
      <c r="L663" s="29">
        <v>2750</v>
      </c>
      <c r="M663" s="7" t="s">
        <v>313</v>
      </c>
    </row>
    <row r="664" spans="1:13" s="8" customFormat="1" ht="11.25">
      <c r="A664" s="21">
        <v>44306</v>
      </c>
      <c r="B664" s="7" t="s">
        <v>203</v>
      </c>
      <c r="C664" s="7">
        <v>275</v>
      </c>
      <c r="D664" s="7" t="s">
        <v>11</v>
      </c>
      <c r="E664" s="7">
        <v>1760</v>
      </c>
      <c r="F664" s="7">
        <v>1768</v>
      </c>
      <c r="G664" s="29">
        <v>1775</v>
      </c>
      <c r="H664" s="36">
        <v>0</v>
      </c>
      <c r="I664" s="40">
        <v>0</v>
      </c>
      <c r="J664" s="7">
        <v>0</v>
      </c>
      <c r="K664" s="7">
        <v>0</v>
      </c>
      <c r="L664" s="29">
        <v>0</v>
      </c>
      <c r="M664" s="7" t="s">
        <v>294</v>
      </c>
    </row>
    <row r="665" spans="1:13" s="8" customFormat="1" ht="11.25">
      <c r="A665" s="21">
        <v>44305</v>
      </c>
      <c r="B665" s="7" t="s">
        <v>84</v>
      </c>
      <c r="C665" s="7">
        <v>1375</v>
      </c>
      <c r="D665" s="7" t="s">
        <v>80</v>
      </c>
      <c r="E665" s="7">
        <v>538</v>
      </c>
      <c r="F665" s="7">
        <v>535</v>
      </c>
      <c r="G665" s="29">
        <v>530</v>
      </c>
      <c r="H665" s="28">
        <v>525</v>
      </c>
      <c r="I665" s="40">
        <v>0</v>
      </c>
      <c r="J665" s="7">
        <v>0</v>
      </c>
      <c r="K665" s="7">
        <v>0</v>
      </c>
      <c r="L665" s="29">
        <v>-6875</v>
      </c>
      <c r="M665" s="7" t="s">
        <v>291</v>
      </c>
    </row>
    <row r="666" spans="1:13" s="8" customFormat="1" ht="11.25">
      <c r="A666" s="21">
        <v>44302</v>
      </c>
      <c r="B666" s="7" t="s">
        <v>330</v>
      </c>
      <c r="C666" s="7">
        <v>700</v>
      </c>
      <c r="D666" s="7" t="s">
        <v>11</v>
      </c>
      <c r="E666" s="7">
        <v>1005</v>
      </c>
      <c r="F666" s="7">
        <v>1011</v>
      </c>
      <c r="G666" s="7">
        <v>1017</v>
      </c>
      <c r="H666" s="22">
        <v>1023</v>
      </c>
      <c r="I666" s="7">
        <v>4200</v>
      </c>
      <c r="J666" s="7">
        <v>0</v>
      </c>
      <c r="K666" s="7">
        <v>0</v>
      </c>
      <c r="L666" s="29">
        <v>4200</v>
      </c>
      <c r="M666" s="7" t="s">
        <v>313</v>
      </c>
    </row>
    <row r="667" spans="1:13" s="8" customFormat="1" ht="11.25">
      <c r="A667" s="21">
        <v>44302</v>
      </c>
      <c r="B667" s="7" t="s">
        <v>282</v>
      </c>
      <c r="C667" s="7">
        <v>3200</v>
      </c>
      <c r="D667" s="7" t="s">
        <v>11</v>
      </c>
      <c r="E667" s="7">
        <v>455</v>
      </c>
      <c r="F667" s="7">
        <v>456</v>
      </c>
      <c r="G667" s="7">
        <v>457</v>
      </c>
      <c r="H667" s="7">
        <v>458</v>
      </c>
      <c r="I667" s="7">
        <v>3200</v>
      </c>
      <c r="J667" s="7">
        <v>3200</v>
      </c>
      <c r="K667" s="7">
        <v>0</v>
      </c>
      <c r="L667" s="29">
        <v>6400</v>
      </c>
      <c r="M667" s="7" t="s">
        <v>292</v>
      </c>
    </row>
    <row r="668" spans="1:13" s="8" customFormat="1" ht="11.25">
      <c r="A668" s="21">
        <v>44301</v>
      </c>
      <c r="B668" s="7" t="s">
        <v>212</v>
      </c>
      <c r="C668" s="7">
        <v>4300</v>
      </c>
      <c r="D668" s="7" t="s">
        <v>11</v>
      </c>
      <c r="E668" s="7">
        <v>366</v>
      </c>
      <c r="F668" s="7">
        <v>367</v>
      </c>
      <c r="G668" s="7">
        <v>368</v>
      </c>
      <c r="H668" s="7">
        <v>369</v>
      </c>
      <c r="I668" s="7">
        <v>4300</v>
      </c>
      <c r="J668" s="7">
        <v>0</v>
      </c>
      <c r="K668" s="7">
        <v>0</v>
      </c>
      <c r="L668" s="29">
        <v>4300</v>
      </c>
      <c r="M668" s="7" t="s">
        <v>313</v>
      </c>
    </row>
    <row r="669" spans="1:13" s="8" customFormat="1" ht="11.25">
      <c r="A669" s="21">
        <v>44301</v>
      </c>
      <c r="B669" s="7" t="s">
        <v>228</v>
      </c>
      <c r="C669" s="7">
        <v>4200</v>
      </c>
      <c r="D669" s="7" t="s">
        <v>11</v>
      </c>
      <c r="E669" s="7">
        <v>130</v>
      </c>
      <c r="F669" s="7">
        <v>131</v>
      </c>
      <c r="G669" s="7">
        <v>132</v>
      </c>
      <c r="H669" s="7">
        <v>133</v>
      </c>
      <c r="I669" s="7">
        <v>0</v>
      </c>
      <c r="J669" s="7">
        <v>0</v>
      </c>
      <c r="K669" s="7">
        <v>0</v>
      </c>
      <c r="L669" s="29">
        <v>-6300</v>
      </c>
      <c r="M669" s="7" t="s">
        <v>291</v>
      </c>
    </row>
    <row r="670" spans="1:13" s="8" customFormat="1" ht="11.25">
      <c r="A670" s="21">
        <v>44299</v>
      </c>
      <c r="B670" s="7" t="s">
        <v>387</v>
      </c>
      <c r="C670" s="7">
        <v>1851</v>
      </c>
      <c r="D670" s="7" t="s">
        <v>11</v>
      </c>
      <c r="E670" s="7">
        <v>530</v>
      </c>
      <c r="F670" s="7">
        <v>532</v>
      </c>
      <c r="G670" s="7">
        <v>534</v>
      </c>
      <c r="H670" s="7">
        <v>536</v>
      </c>
      <c r="I670" s="7">
        <v>3702</v>
      </c>
      <c r="J670" s="7">
        <v>0</v>
      </c>
      <c r="K670" s="7">
        <v>0</v>
      </c>
      <c r="L670" s="29">
        <v>3702</v>
      </c>
      <c r="M670" s="7" t="s">
        <v>313</v>
      </c>
    </row>
    <row r="671" spans="1:13" s="8" customFormat="1" ht="11.25">
      <c r="A671" s="21">
        <v>44298</v>
      </c>
      <c r="B671" s="7" t="s">
        <v>386</v>
      </c>
      <c r="C671" s="7">
        <v>1300</v>
      </c>
      <c r="D671" s="7" t="s">
        <v>11</v>
      </c>
      <c r="E671" s="7">
        <v>928</v>
      </c>
      <c r="F671" s="7">
        <v>931</v>
      </c>
      <c r="G671" s="7">
        <v>934</v>
      </c>
      <c r="H671" s="7">
        <v>937</v>
      </c>
      <c r="I671" s="7">
        <v>3900</v>
      </c>
      <c r="J671" s="7">
        <v>0</v>
      </c>
      <c r="K671" s="7">
        <v>0</v>
      </c>
      <c r="L671" s="29">
        <v>3900</v>
      </c>
      <c r="M671" s="7" t="s">
        <v>313</v>
      </c>
    </row>
    <row r="672" spans="1:13" s="8" customFormat="1" ht="11.25">
      <c r="A672" s="21">
        <v>44298</v>
      </c>
      <c r="B672" s="7" t="s">
        <v>55</v>
      </c>
      <c r="C672" s="7">
        <v>3000</v>
      </c>
      <c r="D672" s="7" t="s">
        <v>80</v>
      </c>
      <c r="E672" s="7">
        <v>327</v>
      </c>
      <c r="F672" s="7">
        <v>326</v>
      </c>
      <c r="G672" s="7">
        <v>325</v>
      </c>
      <c r="H672" s="7">
        <v>324</v>
      </c>
      <c r="I672" s="7">
        <v>0</v>
      </c>
      <c r="J672" s="7">
        <v>0</v>
      </c>
      <c r="K672" s="7">
        <v>0</v>
      </c>
      <c r="L672" s="29">
        <v>0</v>
      </c>
      <c r="M672" s="7" t="s">
        <v>294</v>
      </c>
    </row>
    <row r="673" spans="1:13" s="8" customFormat="1" ht="11.25">
      <c r="A673" s="21">
        <v>44295</v>
      </c>
      <c r="B673" s="7" t="s">
        <v>178</v>
      </c>
      <c r="C673" s="7">
        <v>1400</v>
      </c>
      <c r="D673" s="7" t="s">
        <v>11</v>
      </c>
      <c r="E673" s="7">
        <v>630</v>
      </c>
      <c r="F673" s="7">
        <v>633</v>
      </c>
      <c r="G673" s="7">
        <v>636</v>
      </c>
      <c r="H673" s="7">
        <v>639</v>
      </c>
      <c r="I673" s="7">
        <v>0</v>
      </c>
      <c r="J673" s="7">
        <v>0</v>
      </c>
      <c r="K673" s="7">
        <v>0</v>
      </c>
      <c r="L673" s="29">
        <v>0</v>
      </c>
      <c r="M673" s="7" t="s">
        <v>294</v>
      </c>
    </row>
    <row r="674" spans="1:13" s="8" customFormat="1" ht="11.25">
      <c r="A674" s="21">
        <v>44295</v>
      </c>
      <c r="B674" s="7" t="s">
        <v>84</v>
      </c>
      <c r="C674" s="7">
        <v>1375</v>
      </c>
      <c r="D674" s="7" t="s">
        <v>80</v>
      </c>
      <c r="E674" s="7">
        <v>570</v>
      </c>
      <c r="F674" s="7">
        <v>567</v>
      </c>
      <c r="G674" s="7">
        <v>564</v>
      </c>
      <c r="H674" s="7">
        <v>561</v>
      </c>
      <c r="I674" s="7">
        <v>0</v>
      </c>
      <c r="J674" s="7">
        <v>0</v>
      </c>
      <c r="K674" s="7">
        <v>0</v>
      </c>
      <c r="L674" s="29">
        <v>0</v>
      </c>
      <c r="M674" s="7" t="s">
        <v>294</v>
      </c>
    </row>
    <row r="675" spans="1:13" s="8" customFormat="1" ht="11.25">
      <c r="A675" s="21">
        <v>44294</v>
      </c>
      <c r="B675" s="7" t="s">
        <v>387</v>
      </c>
      <c r="C675" s="7">
        <v>1851</v>
      </c>
      <c r="D675" s="7" t="s">
        <v>11</v>
      </c>
      <c r="E675" s="7">
        <v>550</v>
      </c>
      <c r="F675" s="7">
        <v>552</v>
      </c>
      <c r="G675" s="7">
        <v>554</v>
      </c>
      <c r="H675" s="7">
        <v>556</v>
      </c>
      <c r="I675" s="7">
        <v>0</v>
      </c>
      <c r="J675" s="7">
        <v>0</v>
      </c>
      <c r="K675" s="7">
        <v>0</v>
      </c>
      <c r="L675" s="29">
        <v>0</v>
      </c>
      <c r="M675" s="7" t="s">
        <v>294</v>
      </c>
    </row>
    <row r="676" spans="1:13" s="8" customFormat="1" ht="11.25">
      <c r="A676" s="21">
        <v>44294</v>
      </c>
      <c r="B676" s="7" t="s">
        <v>19</v>
      </c>
      <c r="C676" s="7">
        <v>1700</v>
      </c>
      <c r="D676" s="7" t="s">
        <v>11</v>
      </c>
      <c r="E676" s="7">
        <v>898</v>
      </c>
      <c r="F676" s="7">
        <v>900</v>
      </c>
      <c r="G676" s="7">
        <v>902</v>
      </c>
      <c r="H676" s="7">
        <v>904</v>
      </c>
      <c r="I676" s="7">
        <v>3400</v>
      </c>
      <c r="J676" s="7">
        <v>0</v>
      </c>
      <c r="K676" s="7">
        <v>0</v>
      </c>
      <c r="L676" s="29">
        <v>3400</v>
      </c>
      <c r="M676" s="7" t="s">
        <v>313</v>
      </c>
    </row>
    <row r="677" spans="1:13" s="8" customFormat="1" ht="11.25">
      <c r="A677" s="21">
        <v>44293</v>
      </c>
      <c r="B677" s="7" t="s">
        <v>212</v>
      </c>
      <c r="C677" s="7">
        <v>4300</v>
      </c>
      <c r="D677" s="7" t="s">
        <v>11</v>
      </c>
      <c r="E677" s="7">
        <v>362</v>
      </c>
      <c r="F677" s="7">
        <v>363</v>
      </c>
      <c r="G677" s="7">
        <v>364</v>
      </c>
      <c r="H677" s="7">
        <v>365</v>
      </c>
      <c r="I677" s="7">
        <v>0</v>
      </c>
      <c r="J677" s="7">
        <v>0</v>
      </c>
      <c r="K677" s="7">
        <v>0</v>
      </c>
      <c r="L677" s="29">
        <v>-6450</v>
      </c>
      <c r="M677" s="7" t="s">
        <v>291</v>
      </c>
    </row>
    <row r="678" spans="1:13" s="8" customFormat="1" ht="11.25">
      <c r="A678" s="21">
        <v>44293</v>
      </c>
      <c r="B678" s="7" t="s">
        <v>253</v>
      </c>
      <c r="C678" s="7">
        <v>2500</v>
      </c>
      <c r="D678" s="7" t="s">
        <v>11</v>
      </c>
      <c r="E678" s="7">
        <v>880</v>
      </c>
      <c r="F678" s="7">
        <v>882</v>
      </c>
      <c r="G678" s="7">
        <v>884</v>
      </c>
      <c r="H678" s="7">
        <v>886</v>
      </c>
      <c r="I678" s="7">
        <v>0</v>
      </c>
      <c r="J678" s="7">
        <v>0</v>
      </c>
      <c r="K678" s="7">
        <v>0</v>
      </c>
      <c r="L678" s="29">
        <v>0</v>
      </c>
      <c r="M678" s="7" t="s">
        <v>294</v>
      </c>
    </row>
    <row r="679" spans="1:13" s="8" customFormat="1" ht="11.25">
      <c r="A679" s="21">
        <v>44292</v>
      </c>
      <c r="B679" s="7" t="s">
        <v>329</v>
      </c>
      <c r="C679" s="7">
        <v>1000</v>
      </c>
      <c r="D679" s="7" t="s">
        <v>11</v>
      </c>
      <c r="E679" s="7">
        <v>2595</v>
      </c>
      <c r="F679" s="7">
        <v>2605</v>
      </c>
      <c r="G679" s="7">
        <v>2620</v>
      </c>
      <c r="H679" s="7">
        <v>0</v>
      </c>
      <c r="I679" s="7">
        <v>10000</v>
      </c>
      <c r="J679" s="7">
        <v>15000</v>
      </c>
      <c r="K679" s="7">
        <v>0</v>
      </c>
      <c r="L679" s="29">
        <v>25000</v>
      </c>
      <c r="M679" s="7" t="s">
        <v>290</v>
      </c>
    </row>
    <row r="680" spans="1:13" s="8" customFormat="1" ht="11.25">
      <c r="A680" s="21">
        <v>44292</v>
      </c>
      <c r="B680" s="7" t="s">
        <v>217</v>
      </c>
      <c r="C680" s="7">
        <v>750</v>
      </c>
      <c r="D680" s="7" t="s">
        <v>11</v>
      </c>
      <c r="E680" s="7">
        <v>1523</v>
      </c>
      <c r="F680" s="7">
        <v>1518</v>
      </c>
      <c r="G680" s="7">
        <v>1511</v>
      </c>
      <c r="H680" s="7">
        <v>0</v>
      </c>
      <c r="I680" s="7">
        <v>3750</v>
      </c>
      <c r="J680" s="7">
        <v>0</v>
      </c>
      <c r="K680" s="7">
        <v>0</v>
      </c>
      <c r="L680" s="29">
        <v>3750</v>
      </c>
      <c r="M680" s="7" t="s">
        <v>313</v>
      </c>
    </row>
    <row r="681" spans="1:13" s="8" customFormat="1" ht="11.25">
      <c r="A681" s="21">
        <v>44291</v>
      </c>
      <c r="B681" s="7" t="s">
        <v>282</v>
      </c>
      <c r="C681" s="7">
        <v>3200</v>
      </c>
      <c r="D681" s="7" t="s">
        <v>11</v>
      </c>
      <c r="E681" s="7">
        <v>425</v>
      </c>
      <c r="F681" s="7">
        <v>426</v>
      </c>
      <c r="G681" s="7">
        <v>427</v>
      </c>
      <c r="H681" s="7">
        <v>428</v>
      </c>
      <c r="I681" s="7">
        <v>3200</v>
      </c>
      <c r="J681" s="7">
        <v>3200</v>
      </c>
      <c r="K681" s="7">
        <v>3200</v>
      </c>
      <c r="L681" s="29">
        <v>9600</v>
      </c>
      <c r="M681" s="7" t="s">
        <v>290</v>
      </c>
    </row>
    <row r="682" spans="1:13" s="8" customFormat="1" ht="11.25">
      <c r="A682" s="21">
        <v>44287</v>
      </c>
      <c r="B682" s="7" t="s">
        <v>355</v>
      </c>
      <c r="C682" s="7">
        <v>5700</v>
      </c>
      <c r="D682" s="7" t="s">
        <v>11</v>
      </c>
      <c r="E682" s="7">
        <v>308</v>
      </c>
      <c r="F682" s="7">
        <v>308.7</v>
      </c>
      <c r="G682" s="7">
        <v>309.39999999999998</v>
      </c>
      <c r="H682" s="7">
        <v>310</v>
      </c>
      <c r="I682" s="7">
        <v>3990</v>
      </c>
      <c r="J682" s="7">
        <v>39900</v>
      </c>
      <c r="K682" s="7">
        <v>3420</v>
      </c>
      <c r="L682" s="29">
        <v>11400</v>
      </c>
      <c r="M682" s="7" t="s">
        <v>290</v>
      </c>
    </row>
    <row r="683" spans="1:13" s="8" customFormat="1" ht="11.25">
      <c r="A683" s="21">
        <v>44287</v>
      </c>
      <c r="B683" s="7" t="s">
        <v>19</v>
      </c>
      <c r="C683" s="7">
        <v>1700</v>
      </c>
      <c r="D683" s="7" t="s">
        <v>11</v>
      </c>
      <c r="E683" s="7">
        <v>829</v>
      </c>
      <c r="F683" s="7">
        <v>831</v>
      </c>
      <c r="G683" s="7">
        <v>833</v>
      </c>
      <c r="H683" s="7">
        <v>835</v>
      </c>
      <c r="I683" s="7">
        <v>3400</v>
      </c>
      <c r="J683" s="7">
        <v>0</v>
      </c>
      <c r="K683" s="7">
        <v>0</v>
      </c>
      <c r="L683" s="29">
        <v>3400</v>
      </c>
      <c r="M683" s="7" t="s">
        <v>313</v>
      </c>
    </row>
    <row r="684" spans="1:13" s="8" customFormat="1" ht="11.25">
      <c r="A684" s="21">
        <v>44286</v>
      </c>
      <c r="B684" s="7" t="s">
        <v>219</v>
      </c>
      <c r="C684" s="7">
        <v>4000</v>
      </c>
      <c r="D684" s="7" t="s">
        <v>80</v>
      </c>
      <c r="E684" s="7">
        <v>219</v>
      </c>
      <c r="F684" s="7">
        <v>218</v>
      </c>
      <c r="G684" s="7">
        <v>217</v>
      </c>
      <c r="H684" s="7">
        <v>216</v>
      </c>
      <c r="I684" s="7">
        <v>4000</v>
      </c>
      <c r="J684" s="7">
        <v>0</v>
      </c>
      <c r="K684" s="7">
        <v>0</v>
      </c>
      <c r="L684" s="29">
        <v>4000</v>
      </c>
      <c r="M684" s="7" t="s">
        <v>313</v>
      </c>
    </row>
    <row r="685" spans="1:13" s="8" customFormat="1" ht="11.25">
      <c r="A685" s="21">
        <v>44285</v>
      </c>
      <c r="B685" s="7" t="s">
        <v>316</v>
      </c>
      <c r="C685" s="7">
        <v>1300</v>
      </c>
      <c r="D685" s="7" t="s">
        <v>11</v>
      </c>
      <c r="E685" s="7">
        <v>613</v>
      </c>
      <c r="F685" s="7">
        <v>619</v>
      </c>
      <c r="G685" s="7">
        <v>624</v>
      </c>
      <c r="H685" s="7">
        <v>0</v>
      </c>
      <c r="I685" s="7">
        <v>7800</v>
      </c>
      <c r="J685" s="7">
        <v>6500</v>
      </c>
      <c r="K685" s="7">
        <v>0</v>
      </c>
      <c r="L685" s="29">
        <v>14300</v>
      </c>
      <c r="M685" s="7" t="s">
        <v>290</v>
      </c>
    </row>
    <row r="686" spans="1:13" s="8" customFormat="1" ht="11.25">
      <c r="A686" s="21">
        <v>44285</v>
      </c>
      <c r="B686" s="7" t="s">
        <v>166</v>
      </c>
      <c r="C686" s="7">
        <v>2700</v>
      </c>
      <c r="D686" s="7" t="s">
        <v>11</v>
      </c>
      <c r="E686" s="7">
        <v>467.5</v>
      </c>
      <c r="F686" s="7">
        <v>469</v>
      </c>
      <c r="G686" s="7">
        <v>470.5</v>
      </c>
      <c r="H686" s="7">
        <v>472</v>
      </c>
      <c r="I686" s="7">
        <v>4050</v>
      </c>
      <c r="J686" s="7">
        <v>0</v>
      </c>
      <c r="K686" s="7">
        <v>0</v>
      </c>
      <c r="L686" s="29">
        <v>4050</v>
      </c>
      <c r="M686" s="7" t="s">
        <v>313</v>
      </c>
    </row>
    <row r="687" spans="1:13" s="8" customFormat="1" ht="11.25">
      <c r="A687" s="21">
        <v>44281</v>
      </c>
      <c r="B687" s="7" t="s">
        <v>19</v>
      </c>
      <c r="C687" s="7">
        <v>1700</v>
      </c>
      <c r="D687" s="7" t="s">
        <v>11</v>
      </c>
      <c r="E687" s="7">
        <v>739</v>
      </c>
      <c r="F687" s="7">
        <v>741</v>
      </c>
      <c r="G687" s="7">
        <v>743</v>
      </c>
      <c r="H687" s="7">
        <v>745</v>
      </c>
      <c r="I687" s="7">
        <v>3400</v>
      </c>
      <c r="J687" s="7">
        <v>3400</v>
      </c>
      <c r="K687" s="7">
        <v>3400</v>
      </c>
      <c r="L687" s="29">
        <v>10200</v>
      </c>
      <c r="M687" s="7" t="s">
        <v>290</v>
      </c>
    </row>
    <row r="688" spans="1:13" s="8" customFormat="1" ht="11.25">
      <c r="A688" s="21">
        <v>44281</v>
      </c>
      <c r="B688" s="7" t="s">
        <v>212</v>
      </c>
      <c r="C688" s="7">
        <v>4300</v>
      </c>
      <c r="D688" s="7" t="s">
        <v>11</v>
      </c>
      <c r="E688" s="7">
        <v>323</v>
      </c>
      <c r="F688" s="7">
        <v>324</v>
      </c>
      <c r="G688" s="7">
        <v>325</v>
      </c>
      <c r="H688" s="7">
        <v>326</v>
      </c>
      <c r="I688" s="7">
        <v>4300</v>
      </c>
      <c r="J688" s="7">
        <v>4300</v>
      </c>
      <c r="K688" s="7">
        <v>4300</v>
      </c>
      <c r="L688" s="29">
        <v>12900</v>
      </c>
      <c r="M688" s="7" t="s">
        <v>290</v>
      </c>
    </row>
    <row r="689" spans="1:13" s="8" customFormat="1" ht="11.25">
      <c r="A689" s="21">
        <v>44280</v>
      </c>
      <c r="B689" s="7" t="s">
        <v>282</v>
      </c>
      <c r="C689" s="7">
        <v>3200</v>
      </c>
      <c r="D689" s="7" t="s">
        <v>80</v>
      </c>
      <c r="E689" s="7">
        <v>405</v>
      </c>
      <c r="F689" s="7">
        <v>404</v>
      </c>
      <c r="G689" s="7">
        <v>403</v>
      </c>
      <c r="H689" s="7">
        <v>402</v>
      </c>
      <c r="I689" s="7">
        <v>3200</v>
      </c>
      <c r="J689" s="7">
        <v>0</v>
      </c>
      <c r="K689" s="7">
        <v>0</v>
      </c>
      <c r="L689" s="29">
        <v>3200</v>
      </c>
      <c r="M689" s="7" t="s">
        <v>313</v>
      </c>
    </row>
    <row r="690" spans="1:13" s="8" customFormat="1" ht="11.25">
      <c r="A690" s="21">
        <v>44280</v>
      </c>
      <c r="B690" s="7" t="s">
        <v>253</v>
      </c>
      <c r="C690" s="7">
        <v>2500</v>
      </c>
      <c r="D690" s="7" t="s">
        <v>80</v>
      </c>
      <c r="E690" s="7">
        <v>689</v>
      </c>
      <c r="F690" s="7">
        <v>687.5</v>
      </c>
      <c r="G690" s="7">
        <v>686</v>
      </c>
      <c r="H690" s="7">
        <v>684.5</v>
      </c>
      <c r="I690" s="7">
        <v>3750</v>
      </c>
      <c r="J690" s="7">
        <v>0</v>
      </c>
      <c r="K690" s="7">
        <v>0</v>
      </c>
      <c r="L690" s="29">
        <v>3750</v>
      </c>
      <c r="M690" s="7" t="s">
        <v>313</v>
      </c>
    </row>
    <row r="691" spans="1:13" s="8" customFormat="1" ht="11.25">
      <c r="A691" s="21">
        <v>44279</v>
      </c>
      <c r="B691" s="7" t="s">
        <v>212</v>
      </c>
      <c r="C691" s="7">
        <v>4300</v>
      </c>
      <c r="D691" s="7" t="s">
        <v>80</v>
      </c>
      <c r="E691" s="7">
        <v>324</v>
      </c>
      <c r="F691" s="7">
        <v>323</v>
      </c>
      <c r="G691" s="7">
        <v>322</v>
      </c>
      <c r="H691" s="7">
        <v>321</v>
      </c>
      <c r="I691" s="7">
        <v>4300</v>
      </c>
      <c r="J691" s="7">
        <v>4300</v>
      </c>
      <c r="K691" s="7">
        <v>4300</v>
      </c>
      <c r="L691" s="29">
        <v>12900</v>
      </c>
      <c r="M691" s="7" t="s">
        <v>290</v>
      </c>
    </row>
    <row r="692" spans="1:13" s="8" customFormat="1" ht="11.25">
      <c r="A692" s="21">
        <v>44278</v>
      </c>
      <c r="B692" s="7" t="s">
        <v>282</v>
      </c>
      <c r="C692" s="7">
        <v>3200</v>
      </c>
      <c r="D692" s="7" t="s">
        <v>11</v>
      </c>
      <c r="E692" s="7">
        <v>422</v>
      </c>
      <c r="F692" s="7">
        <v>423</v>
      </c>
      <c r="G692" s="7">
        <v>424</v>
      </c>
      <c r="H692" s="7">
        <v>425</v>
      </c>
      <c r="I692" s="7">
        <v>0</v>
      </c>
      <c r="J692" s="7">
        <v>0</v>
      </c>
      <c r="K692" s="7">
        <v>0</v>
      </c>
      <c r="L692" s="29">
        <v>0</v>
      </c>
      <c r="M692" s="7" t="s">
        <v>294</v>
      </c>
    </row>
    <row r="693" spans="1:13" s="8" customFormat="1" ht="11.25">
      <c r="A693" s="21">
        <v>44278</v>
      </c>
      <c r="B693" s="7" t="s">
        <v>253</v>
      </c>
      <c r="C693" s="7">
        <v>2500</v>
      </c>
      <c r="D693" s="7" t="s">
        <v>11</v>
      </c>
      <c r="E693" s="7">
        <v>739</v>
      </c>
      <c r="F693" s="7">
        <v>740.5</v>
      </c>
      <c r="G693" s="7">
        <v>742</v>
      </c>
      <c r="H693" s="7">
        <v>743.5</v>
      </c>
      <c r="I693" s="7">
        <v>3750</v>
      </c>
      <c r="J693" s="7">
        <v>3750</v>
      </c>
      <c r="K693" s="7">
        <v>3750</v>
      </c>
      <c r="L693" s="29">
        <v>11250</v>
      </c>
      <c r="M693" s="7" t="s">
        <v>290</v>
      </c>
    </row>
    <row r="694" spans="1:13" s="8" customFormat="1" ht="11.25">
      <c r="A694" s="21">
        <v>44277</v>
      </c>
      <c r="B694" s="7" t="s">
        <v>178</v>
      </c>
      <c r="C694" s="7">
        <v>1400</v>
      </c>
      <c r="D694" s="7" t="s">
        <v>80</v>
      </c>
      <c r="E694" s="7">
        <v>587</v>
      </c>
      <c r="F694" s="7">
        <v>590</v>
      </c>
      <c r="G694" s="7">
        <v>593</v>
      </c>
      <c r="H694" s="7">
        <v>596</v>
      </c>
      <c r="I694" s="7">
        <v>4200</v>
      </c>
      <c r="J694" s="7">
        <v>0</v>
      </c>
      <c r="K694" s="7">
        <v>0</v>
      </c>
      <c r="L694" s="29">
        <v>4200</v>
      </c>
      <c r="M694" s="7" t="s">
        <v>313</v>
      </c>
    </row>
    <row r="695" spans="1:13" s="8" customFormat="1" ht="11.25">
      <c r="A695" s="21">
        <v>44277</v>
      </c>
      <c r="B695" s="7" t="s">
        <v>84</v>
      </c>
      <c r="C695" s="7">
        <v>1375</v>
      </c>
      <c r="D695" s="7" t="s">
        <v>80</v>
      </c>
      <c r="E695" s="7">
        <v>578</v>
      </c>
      <c r="F695" s="7">
        <v>575</v>
      </c>
      <c r="G695" s="7">
        <v>572</v>
      </c>
      <c r="H695" s="7">
        <v>569</v>
      </c>
      <c r="I695" s="7">
        <v>4125</v>
      </c>
      <c r="J695" s="7">
        <v>4125</v>
      </c>
      <c r="K695" s="7">
        <v>0</v>
      </c>
      <c r="L695" s="29">
        <v>8250</v>
      </c>
      <c r="M695" s="7" t="s">
        <v>292</v>
      </c>
    </row>
    <row r="696" spans="1:13" s="8" customFormat="1" ht="11.25">
      <c r="A696" s="21">
        <v>44274</v>
      </c>
      <c r="B696" s="7" t="s">
        <v>212</v>
      </c>
      <c r="C696" s="7">
        <v>4300</v>
      </c>
      <c r="D696" s="7" t="s">
        <v>80</v>
      </c>
      <c r="E696" s="7">
        <v>323</v>
      </c>
      <c r="F696" s="7">
        <v>322</v>
      </c>
      <c r="G696" s="7">
        <v>321</v>
      </c>
      <c r="H696" s="7">
        <v>320</v>
      </c>
      <c r="I696" s="7">
        <v>4300</v>
      </c>
      <c r="J696" s="7">
        <v>0</v>
      </c>
      <c r="K696" s="7">
        <v>0</v>
      </c>
      <c r="L696" s="29">
        <v>4300</v>
      </c>
      <c r="M696" s="7" t="s">
        <v>313</v>
      </c>
    </row>
    <row r="697" spans="1:13" s="8" customFormat="1" ht="11.25">
      <c r="A697" s="21">
        <v>44274</v>
      </c>
      <c r="B697" s="7" t="s">
        <v>228</v>
      </c>
      <c r="C697" s="7">
        <v>3700</v>
      </c>
      <c r="D697" s="7" t="s">
        <v>80</v>
      </c>
      <c r="E697" s="7">
        <v>134</v>
      </c>
      <c r="F697" s="7">
        <v>133</v>
      </c>
      <c r="G697" s="7">
        <v>132</v>
      </c>
      <c r="H697" s="7">
        <v>131</v>
      </c>
      <c r="I697" s="7">
        <v>0</v>
      </c>
      <c r="J697" s="7">
        <v>0</v>
      </c>
      <c r="K697" s="7">
        <v>0</v>
      </c>
      <c r="L697" s="29">
        <v>0</v>
      </c>
      <c r="M697" s="7" t="s">
        <v>294</v>
      </c>
    </row>
    <row r="698" spans="1:13" s="8" customFormat="1" ht="11.25">
      <c r="A698" s="21">
        <v>44273</v>
      </c>
      <c r="B698" s="7" t="s">
        <v>316</v>
      </c>
      <c r="C698" s="7">
        <v>1300</v>
      </c>
      <c r="D698" s="7" t="s">
        <v>11</v>
      </c>
      <c r="E698" s="7">
        <v>625</v>
      </c>
      <c r="F698" s="7">
        <v>628</v>
      </c>
      <c r="G698" s="7">
        <v>631</v>
      </c>
      <c r="H698" s="7">
        <v>634</v>
      </c>
      <c r="I698" s="7">
        <v>0</v>
      </c>
      <c r="J698" s="7">
        <v>0</v>
      </c>
      <c r="K698" s="7">
        <v>0</v>
      </c>
      <c r="L698" s="29">
        <v>0</v>
      </c>
      <c r="M698" s="7" t="s">
        <v>294</v>
      </c>
    </row>
    <row r="699" spans="1:13" s="8" customFormat="1" ht="11.25">
      <c r="A699" s="21">
        <v>44273</v>
      </c>
      <c r="B699" s="7" t="s">
        <v>212</v>
      </c>
      <c r="C699" s="7">
        <v>4300</v>
      </c>
      <c r="D699" s="7" t="s">
        <v>11</v>
      </c>
      <c r="E699" s="7">
        <v>335</v>
      </c>
      <c r="F699" s="7">
        <v>336</v>
      </c>
      <c r="G699" s="7">
        <v>337</v>
      </c>
      <c r="H699" s="7">
        <v>338</v>
      </c>
      <c r="I699" s="7">
        <v>4300</v>
      </c>
      <c r="J699" s="7">
        <v>4300</v>
      </c>
      <c r="K699" s="7">
        <v>4300</v>
      </c>
      <c r="L699" s="29">
        <v>12900</v>
      </c>
      <c r="M699" s="7" t="s">
        <v>290</v>
      </c>
    </row>
    <row r="700" spans="1:13" s="8" customFormat="1" ht="11.25">
      <c r="A700" s="21">
        <v>44272</v>
      </c>
      <c r="B700" s="7" t="s">
        <v>282</v>
      </c>
      <c r="C700" s="7">
        <v>3200</v>
      </c>
      <c r="D700" s="7" t="s">
        <v>11</v>
      </c>
      <c r="E700" s="7">
        <v>437</v>
      </c>
      <c r="F700" s="7">
        <v>438</v>
      </c>
      <c r="G700" s="7">
        <v>439</v>
      </c>
      <c r="H700" s="7">
        <v>440</v>
      </c>
      <c r="I700" s="7">
        <v>0</v>
      </c>
      <c r="J700" s="7">
        <v>0</v>
      </c>
      <c r="K700" s="7">
        <v>0</v>
      </c>
      <c r="L700" s="29">
        <v>-4800</v>
      </c>
      <c r="M700" s="7" t="s">
        <v>291</v>
      </c>
    </row>
    <row r="701" spans="1:13" s="8" customFormat="1" ht="11.25">
      <c r="A701" s="21">
        <v>44272</v>
      </c>
      <c r="B701" s="7" t="s">
        <v>197</v>
      </c>
      <c r="C701" s="7">
        <v>3200</v>
      </c>
      <c r="D701" s="7" t="s">
        <v>11</v>
      </c>
      <c r="E701" s="7">
        <v>213</v>
      </c>
      <c r="F701" s="7">
        <v>214</v>
      </c>
      <c r="G701" s="7">
        <v>215</v>
      </c>
      <c r="H701" s="7">
        <v>215</v>
      </c>
      <c r="I701" s="7">
        <v>0</v>
      </c>
      <c r="J701" s="7">
        <v>0</v>
      </c>
      <c r="K701" s="7">
        <v>0</v>
      </c>
      <c r="L701" s="29">
        <v>0</v>
      </c>
      <c r="M701" s="7" t="s">
        <v>294</v>
      </c>
    </row>
    <row r="702" spans="1:13" s="8" customFormat="1" ht="11.25">
      <c r="A702" s="21">
        <v>44271</v>
      </c>
      <c r="B702" s="7" t="s">
        <v>316</v>
      </c>
      <c r="C702" s="7">
        <v>1300</v>
      </c>
      <c r="D702" s="7" t="s">
        <v>11</v>
      </c>
      <c r="E702" s="7">
        <v>638</v>
      </c>
      <c r="F702" s="7">
        <v>641</v>
      </c>
      <c r="G702" s="7">
        <v>644</v>
      </c>
      <c r="H702" s="7">
        <v>647</v>
      </c>
      <c r="I702" s="7">
        <v>0</v>
      </c>
      <c r="J702" s="7">
        <v>0</v>
      </c>
      <c r="K702" s="7">
        <v>0</v>
      </c>
      <c r="L702" s="29">
        <v>-5850</v>
      </c>
      <c r="M702" s="7" t="s">
        <v>291</v>
      </c>
    </row>
    <row r="703" spans="1:13" s="8" customFormat="1" ht="11.25">
      <c r="A703" s="21">
        <v>44271</v>
      </c>
      <c r="B703" s="7" t="s">
        <v>387</v>
      </c>
      <c r="C703" s="7">
        <v>1851</v>
      </c>
      <c r="D703" s="7" t="s">
        <v>11</v>
      </c>
      <c r="E703" s="7">
        <v>533</v>
      </c>
      <c r="F703" s="7">
        <v>535</v>
      </c>
      <c r="G703" s="7">
        <v>537</v>
      </c>
      <c r="H703" s="7">
        <v>539</v>
      </c>
      <c r="I703" s="7">
        <v>3702</v>
      </c>
      <c r="J703" s="7">
        <v>0</v>
      </c>
      <c r="K703" s="7">
        <v>0</v>
      </c>
      <c r="L703" s="29">
        <v>3702</v>
      </c>
      <c r="M703" s="7" t="s">
        <v>313</v>
      </c>
    </row>
    <row r="704" spans="1:13" s="8" customFormat="1" ht="11.25">
      <c r="A704" s="21">
        <v>44270</v>
      </c>
      <c r="B704" s="7" t="s">
        <v>389</v>
      </c>
      <c r="C704" s="7">
        <v>1200</v>
      </c>
      <c r="D704" s="7" t="s">
        <v>11</v>
      </c>
      <c r="E704" s="7">
        <v>1019</v>
      </c>
      <c r="F704" s="7">
        <v>1022</v>
      </c>
      <c r="G704" s="7">
        <v>1025</v>
      </c>
      <c r="H704" s="7">
        <v>1028</v>
      </c>
      <c r="I704" s="7">
        <v>3600</v>
      </c>
      <c r="J704" s="7">
        <v>3600</v>
      </c>
      <c r="K704" s="7">
        <v>3600</v>
      </c>
      <c r="L704" s="29">
        <v>10800</v>
      </c>
      <c r="M704" s="7" t="s">
        <v>290</v>
      </c>
    </row>
    <row r="705" spans="1:13" s="8" customFormat="1" ht="11.25">
      <c r="A705" s="21">
        <v>44270</v>
      </c>
      <c r="B705" s="7" t="s">
        <v>316</v>
      </c>
      <c r="C705" s="7">
        <v>1300</v>
      </c>
      <c r="D705" s="7" t="s">
        <v>80</v>
      </c>
      <c r="E705" s="7">
        <v>612</v>
      </c>
      <c r="F705" s="7">
        <v>609</v>
      </c>
      <c r="G705" s="7">
        <v>606</v>
      </c>
      <c r="H705" s="7">
        <v>603</v>
      </c>
      <c r="I705" s="7">
        <v>3900</v>
      </c>
      <c r="J705" s="7">
        <v>0</v>
      </c>
      <c r="K705" s="7">
        <v>0</v>
      </c>
      <c r="L705" s="29">
        <v>3900</v>
      </c>
      <c r="M705" s="7" t="s">
        <v>313</v>
      </c>
    </row>
    <row r="706" spans="1:13" s="8" customFormat="1" ht="11.25">
      <c r="A706" s="21">
        <v>44267</v>
      </c>
      <c r="B706" s="7" t="s">
        <v>19</v>
      </c>
      <c r="C706" s="7">
        <v>1700</v>
      </c>
      <c r="D706" s="7" t="s">
        <v>11</v>
      </c>
      <c r="E706" s="7">
        <v>745</v>
      </c>
      <c r="F706" s="7">
        <v>747</v>
      </c>
      <c r="G706" s="7">
        <v>749</v>
      </c>
      <c r="H706" s="7">
        <v>751</v>
      </c>
      <c r="I706" s="7">
        <v>3400</v>
      </c>
      <c r="J706" s="7">
        <v>0</v>
      </c>
      <c r="K706" s="7">
        <v>0</v>
      </c>
      <c r="L706" s="29">
        <v>3400</v>
      </c>
      <c r="M706" s="7" t="s">
        <v>313</v>
      </c>
    </row>
    <row r="707" spans="1:13" s="8" customFormat="1" ht="11.25">
      <c r="A707" s="21">
        <v>44267</v>
      </c>
      <c r="B707" s="7" t="s">
        <v>166</v>
      </c>
      <c r="C707" s="7">
        <v>2700</v>
      </c>
      <c r="D707" s="7" t="s">
        <v>11</v>
      </c>
      <c r="E707" s="7">
        <v>428</v>
      </c>
      <c r="F707" s="7">
        <v>429.5</v>
      </c>
      <c r="G707" s="7">
        <v>431</v>
      </c>
      <c r="H707" s="7">
        <v>432.5</v>
      </c>
      <c r="I707" s="7">
        <v>4050</v>
      </c>
      <c r="J707" s="7">
        <v>0</v>
      </c>
      <c r="K707" s="7">
        <v>0</v>
      </c>
      <c r="L707" s="29">
        <v>4050</v>
      </c>
      <c r="M707" s="7" t="s">
        <v>313</v>
      </c>
    </row>
    <row r="708" spans="1:13" s="8" customFormat="1" ht="11.25">
      <c r="A708" s="21">
        <v>44265</v>
      </c>
      <c r="B708" s="7" t="s">
        <v>388</v>
      </c>
      <c r="C708" s="7">
        <v>800</v>
      </c>
      <c r="D708" s="7" t="s">
        <v>11</v>
      </c>
      <c r="E708" s="7">
        <v>1065</v>
      </c>
      <c r="F708" s="7">
        <v>1070</v>
      </c>
      <c r="G708" s="7">
        <v>1075</v>
      </c>
      <c r="H708" s="7">
        <v>1080</v>
      </c>
      <c r="I708" s="7">
        <v>0</v>
      </c>
      <c r="J708" s="7">
        <v>0</v>
      </c>
      <c r="K708" s="7">
        <v>0</v>
      </c>
      <c r="L708" s="29">
        <v>0</v>
      </c>
      <c r="M708" s="7" t="s">
        <v>294</v>
      </c>
    </row>
    <row r="709" spans="1:13" s="8" customFormat="1" ht="11.25">
      <c r="A709" s="21">
        <v>44264</v>
      </c>
      <c r="B709" s="7" t="s">
        <v>328</v>
      </c>
      <c r="C709" s="7">
        <v>950</v>
      </c>
      <c r="D709" s="7" t="s">
        <v>11</v>
      </c>
      <c r="E709" s="7">
        <v>1405</v>
      </c>
      <c r="F709" s="7">
        <v>1409</v>
      </c>
      <c r="G709" s="7">
        <v>1413</v>
      </c>
      <c r="H709" s="7">
        <v>1417</v>
      </c>
      <c r="I709" s="7">
        <v>0</v>
      </c>
      <c r="J709" s="7">
        <v>0</v>
      </c>
      <c r="K709" s="7">
        <v>0</v>
      </c>
      <c r="L709" s="29">
        <v>-5700</v>
      </c>
      <c r="M709" s="7" t="s">
        <v>291</v>
      </c>
    </row>
    <row r="710" spans="1:13" s="8" customFormat="1" ht="11.25">
      <c r="A710" s="21">
        <v>44264</v>
      </c>
      <c r="B710" s="7" t="s">
        <v>358</v>
      </c>
      <c r="C710" s="7">
        <v>1800</v>
      </c>
      <c r="D710" s="7" t="s">
        <v>80</v>
      </c>
      <c r="E710" s="7">
        <v>446</v>
      </c>
      <c r="F710" s="7">
        <v>442</v>
      </c>
      <c r="G710" s="7">
        <v>440</v>
      </c>
      <c r="H710" s="7">
        <v>438</v>
      </c>
      <c r="I710" s="7">
        <v>7200</v>
      </c>
      <c r="J710" s="7">
        <v>0</v>
      </c>
      <c r="K710" s="7">
        <v>0</v>
      </c>
      <c r="L710" s="29">
        <v>7200</v>
      </c>
      <c r="M710" s="7" t="s">
        <v>313</v>
      </c>
    </row>
    <row r="711" spans="1:13" s="8" customFormat="1" ht="11.25">
      <c r="A711" s="21">
        <v>44263</v>
      </c>
      <c r="B711" s="7" t="s">
        <v>316</v>
      </c>
      <c r="C711" s="7">
        <v>1300</v>
      </c>
      <c r="D711" s="7" t="s">
        <v>11</v>
      </c>
      <c r="E711" s="7">
        <v>614</v>
      </c>
      <c r="F711" s="7">
        <v>617</v>
      </c>
      <c r="G711" s="7">
        <v>620</v>
      </c>
      <c r="H711" s="7">
        <v>623</v>
      </c>
      <c r="I711" s="7">
        <v>3900</v>
      </c>
      <c r="J711" s="7">
        <v>3900</v>
      </c>
      <c r="K711" s="7">
        <v>0</v>
      </c>
      <c r="L711" s="29">
        <v>7800</v>
      </c>
      <c r="M711" s="7" t="s">
        <v>292</v>
      </c>
    </row>
    <row r="712" spans="1:13" s="8" customFormat="1" ht="11.25">
      <c r="A712" s="21">
        <v>44263</v>
      </c>
      <c r="B712" s="7" t="s">
        <v>19</v>
      </c>
      <c r="C712" s="7">
        <v>1700</v>
      </c>
      <c r="D712" s="7" t="s">
        <v>11</v>
      </c>
      <c r="E712" s="7">
        <v>750</v>
      </c>
      <c r="F712" s="7">
        <v>752</v>
      </c>
      <c r="G712" s="7">
        <v>754</v>
      </c>
      <c r="H712" s="7">
        <v>756</v>
      </c>
      <c r="I712" s="7">
        <v>3400</v>
      </c>
      <c r="J712" s="7">
        <v>3400</v>
      </c>
      <c r="K712" s="7">
        <v>3400</v>
      </c>
      <c r="L712" s="29">
        <v>10200</v>
      </c>
      <c r="M712" s="7" t="s">
        <v>290</v>
      </c>
    </row>
    <row r="713" spans="1:13" s="8" customFormat="1" ht="11.25">
      <c r="A713" s="21">
        <v>44260</v>
      </c>
      <c r="B713" s="7" t="s">
        <v>388</v>
      </c>
      <c r="C713" s="7">
        <v>800</v>
      </c>
      <c r="D713" s="7" t="s">
        <v>80</v>
      </c>
      <c r="E713" s="7">
        <v>1036</v>
      </c>
      <c r="F713" s="7">
        <v>1032</v>
      </c>
      <c r="G713" s="7">
        <v>1028</v>
      </c>
      <c r="H713" s="7">
        <v>1024</v>
      </c>
      <c r="I713" s="7">
        <v>0</v>
      </c>
      <c r="J713" s="7">
        <v>0</v>
      </c>
      <c r="K713" s="7">
        <v>0</v>
      </c>
      <c r="L713" s="29">
        <v>-4800</v>
      </c>
      <c r="M713" s="7" t="s">
        <v>291</v>
      </c>
    </row>
    <row r="714" spans="1:13" s="8" customFormat="1" ht="11.25">
      <c r="A714" s="21">
        <v>44260</v>
      </c>
      <c r="B714" s="7" t="s">
        <v>282</v>
      </c>
      <c r="C714" s="7">
        <v>3200</v>
      </c>
      <c r="D714" s="7" t="s">
        <v>80</v>
      </c>
      <c r="E714" s="7">
        <v>424</v>
      </c>
      <c r="F714" s="7">
        <v>423</v>
      </c>
      <c r="G714" s="7">
        <v>422</v>
      </c>
      <c r="H714" s="7">
        <v>421</v>
      </c>
      <c r="I714" s="7">
        <v>3200</v>
      </c>
      <c r="J714" s="7">
        <v>3200</v>
      </c>
      <c r="K714" s="7">
        <v>3200</v>
      </c>
      <c r="L714" s="29">
        <v>9600</v>
      </c>
      <c r="M714" s="7" t="s">
        <v>290</v>
      </c>
    </row>
    <row r="715" spans="1:13" s="8" customFormat="1" ht="11.25">
      <c r="A715" s="21">
        <v>44259</v>
      </c>
      <c r="B715" s="7" t="s">
        <v>253</v>
      </c>
      <c r="C715" s="7">
        <v>2500</v>
      </c>
      <c r="D715" s="7" t="s">
        <v>11</v>
      </c>
      <c r="E715" s="7">
        <v>745</v>
      </c>
      <c r="F715" s="7">
        <v>746.5</v>
      </c>
      <c r="G715" s="7">
        <v>748</v>
      </c>
      <c r="H715" s="7">
        <v>750</v>
      </c>
      <c r="I715" s="7">
        <v>3750</v>
      </c>
      <c r="J715" s="7">
        <v>3750</v>
      </c>
      <c r="K715" s="7">
        <v>0</v>
      </c>
      <c r="L715" s="29">
        <v>7500</v>
      </c>
      <c r="M715" s="7" t="s">
        <v>292</v>
      </c>
    </row>
    <row r="716" spans="1:13" s="8" customFormat="1" ht="11.25">
      <c r="A716" s="21">
        <v>44258</v>
      </c>
      <c r="B716" s="7" t="s">
        <v>166</v>
      </c>
      <c r="C716" s="7">
        <v>2700</v>
      </c>
      <c r="D716" s="7" t="s">
        <v>11</v>
      </c>
      <c r="E716" s="7">
        <v>430</v>
      </c>
      <c r="F716" s="7">
        <v>431.5</v>
      </c>
      <c r="G716" s="7">
        <v>433</v>
      </c>
      <c r="H716" s="7">
        <v>435</v>
      </c>
      <c r="I716" s="7">
        <v>4050</v>
      </c>
      <c r="J716" s="7">
        <v>4050</v>
      </c>
      <c r="K716" s="7">
        <v>5400</v>
      </c>
      <c r="L716" s="29">
        <v>13500</v>
      </c>
      <c r="M716" s="7" t="s">
        <v>290</v>
      </c>
    </row>
    <row r="717" spans="1:13" s="8" customFormat="1" ht="11.25">
      <c r="A717" s="21">
        <v>44258</v>
      </c>
      <c r="B717" s="7" t="s">
        <v>212</v>
      </c>
      <c r="C717" s="7">
        <v>4300</v>
      </c>
      <c r="D717" s="7" t="s">
        <v>11</v>
      </c>
      <c r="E717" s="7">
        <v>362</v>
      </c>
      <c r="F717" s="7">
        <v>363</v>
      </c>
      <c r="G717" s="7">
        <v>364</v>
      </c>
      <c r="H717" s="7">
        <v>365</v>
      </c>
      <c r="I717" s="7">
        <v>4300</v>
      </c>
      <c r="J717" s="7">
        <v>4300</v>
      </c>
      <c r="K717" s="7">
        <v>4300</v>
      </c>
      <c r="L717" s="29">
        <v>12900</v>
      </c>
      <c r="M717" s="7" t="s">
        <v>290</v>
      </c>
    </row>
    <row r="718" spans="1:13" s="8" customFormat="1" ht="11.25">
      <c r="A718" s="21">
        <v>44257</v>
      </c>
      <c r="B718" s="7" t="s">
        <v>358</v>
      </c>
      <c r="C718" s="7">
        <v>1800</v>
      </c>
      <c r="D718" s="7" t="s">
        <v>11</v>
      </c>
      <c r="E718" s="7">
        <v>478</v>
      </c>
      <c r="F718" s="7">
        <v>480</v>
      </c>
      <c r="G718" s="7">
        <v>482</v>
      </c>
      <c r="H718" s="7">
        <v>484</v>
      </c>
      <c r="I718" s="7">
        <v>3600</v>
      </c>
      <c r="J718" s="7">
        <v>3600</v>
      </c>
      <c r="K718" s="7">
        <v>3600</v>
      </c>
      <c r="L718" s="29">
        <v>14400</v>
      </c>
      <c r="M718" s="7" t="s">
        <v>290</v>
      </c>
    </row>
    <row r="719" spans="1:13" s="8" customFormat="1" ht="11.25">
      <c r="A719" s="21">
        <v>44256</v>
      </c>
      <c r="B719" s="7" t="s">
        <v>110</v>
      </c>
      <c r="C719" s="7">
        <v>1400</v>
      </c>
      <c r="D719" s="7" t="s">
        <v>11</v>
      </c>
      <c r="E719" s="7">
        <v>854</v>
      </c>
      <c r="F719" s="7">
        <v>857</v>
      </c>
      <c r="G719" s="7">
        <v>860</v>
      </c>
      <c r="H719" s="7">
        <v>863</v>
      </c>
      <c r="I719" s="7">
        <v>0</v>
      </c>
      <c r="J719" s="7">
        <v>0</v>
      </c>
      <c r="K719" s="7">
        <v>0</v>
      </c>
      <c r="L719" s="29">
        <v>-6300</v>
      </c>
      <c r="M719" s="7" t="s">
        <v>291</v>
      </c>
    </row>
    <row r="720" spans="1:13" s="8" customFormat="1" ht="11.25">
      <c r="A720" s="21">
        <v>44256</v>
      </c>
      <c r="B720" s="7" t="s">
        <v>316</v>
      </c>
      <c r="C720" s="7">
        <v>1300</v>
      </c>
      <c r="D720" s="7" t="s">
        <v>11</v>
      </c>
      <c r="E720" s="7">
        <v>589</v>
      </c>
      <c r="F720" s="7">
        <v>593</v>
      </c>
      <c r="G720" s="7">
        <v>598</v>
      </c>
      <c r="H720" s="7">
        <v>0</v>
      </c>
      <c r="I720" s="7">
        <v>5200</v>
      </c>
      <c r="J720" s="7">
        <v>0</v>
      </c>
      <c r="K720" s="7">
        <v>0</v>
      </c>
      <c r="L720" s="29">
        <v>5200</v>
      </c>
      <c r="M720" s="7" t="s">
        <v>313</v>
      </c>
    </row>
    <row r="721" spans="1:13" s="8" customFormat="1" ht="11.25">
      <c r="A721" s="21">
        <v>44253</v>
      </c>
      <c r="B721" s="7" t="s">
        <v>228</v>
      </c>
      <c r="C721" s="7">
        <v>3700</v>
      </c>
      <c r="D721" s="7" t="s">
        <v>11</v>
      </c>
      <c r="E721" s="7">
        <v>155</v>
      </c>
      <c r="F721" s="7">
        <v>156</v>
      </c>
      <c r="G721" s="7">
        <v>157</v>
      </c>
      <c r="H721" s="7">
        <v>158</v>
      </c>
      <c r="I721" s="7">
        <v>3700</v>
      </c>
      <c r="J721" s="7">
        <v>0</v>
      </c>
      <c r="K721" s="7">
        <v>0</v>
      </c>
      <c r="L721" s="29">
        <v>3700</v>
      </c>
      <c r="M721" s="7" t="s">
        <v>313</v>
      </c>
    </row>
    <row r="722" spans="1:13" s="8" customFormat="1" ht="11.25">
      <c r="A722" s="21">
        <v>44252</v>
      </c>
      <c r="B722" s="7" t="s">
        <v>316</v>
      </c>
      <c r="C722" s="7">
        <v>1300</v>
      </c>
      <c r="D722" s="7" t="s">
        <v>11</v>
      </c>
      <c r="E722" s="7">
        <v>573</v>
      </c>
      <c r="F722" s="7">
        <v>576</v>
      </c>
      <c r="G722" s="7">
        <v>579</v>
      </c>
      <c r="H722" s="7">
        <v>582</v>
      </c>
      <c r="I722" s="7">
        <v>3900</v>
      </c>
      <c r="J722" s="7">
        <v>3900</v>
      </c>
      <c r="K722" s="7">
        <v>3900</v>
      </c>
      <c r="L722" s="29">
        <v>11700</v>
      </c>
      <c r="M722" s="7" t="s">
        <v>290</v>
      </c>
    </row>
    <row r="723" spans="1:13" s="8" customFormat="1" ht="11.25">
      <c r="A723" s="21">
        <v>44252</v>
      </c>
      <c r="B723" s="7" t="s">
        <v>19</v>
      </c>
      <c r="C723" s="7">
        <v>1700</v>
      </c>
      <c r="D723" s="7" t="s">
        <v>11</v>
      </c>
      <c r="E723" s="7">
        <v>738</v>
      </c>
      <c r="F723" s="7">
        <v>740</v>
      </c>
      <c r="G723" s="7">
        <v>742</v>
      </c>
      <c r="H723" s="7">
        <v>744</v>
      </c>
      <c r="I723" s="7">
        <v>3400</v>
      </c>
      <c r="J723" s="7">
        <v>3400</v>
      </c>
      <c r="K723" s="7">
        <v>3400</v>
      </c>
      <c r="L723" s="29">
        <v>10200</v>
      </c>
      <c r="M723" s="7" t="s">
        <v>290</v>
      </c>
    </row>
    <row r="724" spans="1:13" s="8" customFormat="1" ht="11.25">
      <c r="A724" s="21">
        <v>44251</v>
      </c>
      <c r="B724" s="7" t="s">
        <v>185</v>
      </c>
      <c r="C724" s="7">
        <v>1200</v>
      </c>
      <c r="D724" s="7" t="s">
        <v>11</v>
      </c>
      <c r="E724" s="7">
        <v>728</v>
      </c>
      <c r="F724" s="7">
        <v>731</v>
      </c>
      <c r="G724" s="7">
        <v>734</v>
      </c>
      <c r="H724" s="7">
        <v>737</v>
      </c>
      <c r="I724" s="7">
        <v>3600</v>
      </c>
      <c r="J724" s="7">
        <v>3600</v>
      </c>
      <c r="K724" s="7">
        <v>3600</v>
      </c>
      <c r="L724" s="29">
        <v>10800</v>
      </c>
      <c r="M724" s="7" t="s">
        <v>290</v>
      </c>
    </row>
    <row r="725" spans="1:13" s="8" customFormat="1" ht="11.25">
      <c r="A725" s="21">
        <v>44251</v>
      </c>
      <c r="B725" s="7" t="s">
        <v>228</v>
      </c>
      <c r="C725" s="7">
        <v>3700</v>
      </c>
      <c r="D725" s="7" t="s">
        <v>11</v>
      </c>
      <c r="E725" s="7">
        <v>141</v>
      </c>
      <c r="F725" s="7">
        <v>142</v>
      </c>
      <c r="G725" s="7">
        <v>143</v>
      </c>
      <c r="H725" s="7">
        <v>144</v>
      </c>
      <c r="I725" s="7">
        <v>3700</v>
      </c>
      <c r="J725" s="7">
        <v>3700</v>
      </c>
      <c r="K725" s="7">
        <v>3700</v>
      </c>
      <c r="L725" s="29">
        <v>11100</v>
      </c>
      <c r="M725" s="7" t="s">
        <v>290</v>
      </c>
    </row>
    <row r="726" spans="1:13" s="8" customFormat="1" ht="11.25">
      <c r="A726" s="21">
        <v>44250</v>
      </c>
      <c r="B726" s="7" t="s">
        <v>212</v>
      </c>
      <c r="C726" s="7">
        <v>4300</v>
      </c>
      <c r="D726" s="7" t="s">
        <v>11</v>
      </c>
      <c r="E726" s="7">
        <v>327</v>
      </c>
      <c r="F726" s="7">
        <v>328</v>
      </c>
      <c r="G726" s="7">
        <v>329</v>
      </c>
      <c r="H726" s="7">
        <v>330</v>
      </c>
      <c r="I726" s="7">
        <v>4300</v>
      </c>
      <c r="J726" s="7">
        <v>4300</v>
      </c>
      <c r="K726" s="7">
        <v>0</v>
      </c>
      <c r="L726" s="29">
        <v>8600</v>
      </c>
      <c r="M726" s="7" t="s">
        <v>292</v>
      </c>
    </row>
    <row r="727" spans="1:13" s="8" customFormat="1" ht="11.25">
      <c r="A727" s="21">
        <v>44250</v>
      </c>
      <c r="B727" s="7" t="s">
        <v>19</v>
      </c>
      <c r="C727" s="7">
        <v>1700</v>
      </c>
      <c r="D727" s="7" t="s">
        <v>11</v>
      </c>
      <c r="E727" s="7">
        <v>699</v>
      </c>
      <c r="F727" s="7">
        <v>701</v>
      </c>
      <c r="G727" s="7">
        <v>703</v>
      </c>
      <c r="H727" s="7">
        <v>705</v>
      </c>
      <c r="I727" s="7">
        <v>3400</v>
      </c>
      <c r="J727" s="7">
        <v>3400</v>
      </c>
      <c r="K727" s="7">
        <v>3400</v>
      </c>
      <c r="L727" s="29">
        <v>10200</v>
      </c>
      <c r="M727" s="7" t="s">
        <v>290</v>
      </c>
    </row>
    <row r="728" spans="1:13" s="8" customFormat="1" ht="11.25">
      <c r="A728" s="21">
        <v>44249</v>
      </c>
      <c r="B728" s="7" t="s">
        <v>212</v>
      </c>
      <c r="C728" s="7">
        <v>4300</v>
      </c>
      <c r="D728" s="7" t="s">
        <v>11</v>
      </c>
      <c r="E728" s="7">
        <v>315</v>
      </c>
      <c r="F728" s="7">
        <v>316</v>
      </c>
      <c r="G728" s="7">
        <v>317</v>
      </c>
      <c r="H728" s="7">
        <v>318</v>
      </c>
      <c r="I728" s="7">
        <v>4300</v>
      </c>
      <c r="J728" s="7">
        <v>0</v>
      </c>
      <c r="K728" s="7">
        <v>0</v>
      </c>
      <c r="L728" s="29">
        <v>4300</v>
      </c>
      <c r="M728" s="7" t="s">
        <v>313</v>
      </c>
    </row>
    <row r="729" spans="1:13" s="8" customFormat="1" ht="11.25">
      <c r="A729" s="21">
        <v>44249</v>
      </c>
      <c r="B729" s="7" t="s">
        <v>166</v>
      </c>
      <c r="C729" s="7">
        <v>2700</v>
      </c>
      <c r="D729" s="7" t="s">
        <v>11</v>
      </c>
      <c r="E729" s="7">
        <v>402</v>
      </c>
      <c r="F729" s="7">
        <v>403.5</v>
      </c>
      <c r="G729" s="7">
        <v>405</v>
      </c>
      <c r="H729" s="7">
        <v>406.5</v>
      </c>
      <c r="I729" s="7">
        <v>4050</v>
      </c>
      <c r="J729" s="7">
        <v>4050</v>
      </c>
      <c r="K729" s="7">
        <v>4050</v>
      </c>
      <c r="L729" s="29">
        <v>12150</v>
      </c>
      <c r="M729" s="7" t="s">
        <v>290</v>
      </c>
    </row>
    <row r="730" spans="1:13" s="8" customFormat="1" ht="11.25">
      <c r="A730" s="21">
        <v>44246</v>
      </c>
      <c r="B730" s="7" t="s">
        <v>253</v>
      </c>
      <c r="C730" s="7">
        <v>2500</v>
      </c>
      <c r="D730" s="7" t="s">
        <v>11</v>
      </c>
      <c r="E730" s="7">
        <v>675</v>
      </c>
      <c r="F730" s="7">
        <v>676.5</v>
      </c>
      <c r="G730" s="7">
        <v>678</v>
      </c>
      <c r="H730" s="7">
        <v>679.5</v>
      </c>
      <c r="I730" s="7">
        <v>0</v>
      </c>
      <c r="J730" s="7">
        <v>0</v>
      </c>
      <c r="K730" s="7">
        <v>0</v>
      </c>
      <c r="L730" s="29">
        <v>0</v>
      </c>
      <c r="M730" s="7" t="s">
        <v>294</v>
      </c>
    </row>
    <row r="731" spans="1:13" s="8" customFormat="1" ht="11.25">
      <c r="A731" s="21">
        <v>44246</v>
      </c>
      <c r="B731" s="7" t="s">
        <v>316</v>
      </c>
      <c r="C731" s="7">
        <v>1300</v>
      </c>
      <c r="D731" s="7" t="s">
        <v>11</v>
      </c>
      <c r="E731" s="7">
        <v>547</v>
      </c>
      <c r="F731" s="7">
        <v>550</v>
      </c>
      <c r="G731" s="7">
        <v>553</v>
      </c>
      <c r="H731" s="7">
        <v>556</v>
      </c>
      <c r="I731" s="7">
        <v>3900</v>
      </c>
      <c r="J731" s="7">
        <v>3900</v>
      </c>
      <c r="K731" s="7">
        <v>0</v>
      </c>
      <c r="L731" s="29">
        <v>7800</v>
      </c>
      <c r="M731" s="7" t="s">
        <v>292</v>
      </c>
    </row>
    <row r="732" spans="1:13" s="8" customFormat="1" ht="11.25">
      <c r="A732" s="21">
        <v>44245</v>
      </c>
      <c r="B732" s="7" t="s">
        <v>19</v>
      </c>
      <c r="C732" s="7">
        <v>1700</v>
      </c>
      <c r="D732" s="7" t="s">
        <v>11</v>
      </c>
      <c r="E732" s="7">
        <v>709</v>
      </c>
      <c r="F732" s="7">
        <v>711</v>
      </c>
      <c r="G732" s="7">
        <v>713</v>
      </c>
      <c r="H732" s="7">
        <v>715</v>
      </c>
      <c r="I732" s="7">
        <v>0</v>
      </c>
      <c r="J732" s="7">
        <v>0</v>
      </c>
      <c r="K732" s="7">
        <v>0</v>
      </c>
      <c r="L732" s="29">
        <v>0</v>
      </c>
      <c r="M732" s="7" t="s">
        <v>294</v>
      </c>
    </row>
    <row r="733" spans="1:13" s="8" customFormat="1" ht="11.25">
      <c r="A733" s="21">
        <v>44245</v>
      </c>
      <c r="B733" s="7" t="s">
        <v>388</v>
      </c>
      <c r="C733" s="7">
        <v>800</v>
      </c>
      <c r="D733" s="7" t="s">
        <v>11</v>
      </c>
      <c r="E733" s="7">
        <v>1051</v>
      </c>
      <c r="F733" s="7">
        <v>1055</v>
      </c>
      <c r="G733" s="7">
        <v>1059</v>
      </c>
      <c r="H733" s="7">
        <v>1063</v>
      </c>
      <c r="I733" s="7">
        <v>0</v>
      </c>
      <c r="J733" s="7">
        <v>0</v>
      </c>
      <c r="K733" s="7">
        <v>0</v>
      </c>
      <c r="L733" s="29">
        <v>0</v>
      </c>
      <c r="M733" s="7" t="s">
        <v>294</v>
      </c>
    </row>
    <row r="734" spans="1:13" s="8" customFormat="1" ht="11.25">
      <c r="A734" s="21">
        <v>44244</v>
      </c>
      <c r="B734" s="7" t="s">
        <v>402</v>
      </c>
      <c r="C734" s="7">
        <v>1100</v>
      </c>
      <c r="D734" s="7" t="s">
        <v>11</v>
      </c>
      <c r="E734" s="7">
        <v>708</v>
      </c>
      <c r="F734" s="7">
        <v>711</v>
      </c>
      <c r="G734" s="7">
        <v>714</v>
      </c>
      <c r="H734" s="7">
        <v>717</v>
      </c>
      <c r="I734" s="7">
        <v>3300</v>
      </c>
      <c r="J734" s="7">
        <v>0</v>
      </c>
      <c r="K734" s="7">
        <v>0</v>
      </c>
      <c r="L734" s="29">
        <v>3300</v>
      </c>
      <c r="M734" s="7" t="s">
        <v>313</v>
      </c>
    </row>
    <row r="735" spans="1:13" s="8" customFormat="1" ht="11.25">
      <c r="A735" s="21">
        <v>44244</v>
      </c>
      <c r="B735" s="7" t="s">
        <v>253</v>
      </c>
      <c r="C735" s="7">
        <v>2500</v>
      </c>
      <c r="D735" s="7" t="s">
        <v>11</v>
      </c>
      <c r="E735" s="7">
        <v>670</v>
      </c>
      <c r="F735" s="7">
        <v>671.5</v>
      </c>
      <c r="G735" s="7">
        <v>673</v>
      </c>
      <c r="H735" s="7">
        <v>675</v>
      </c>
      <c r="I735" s="7">
        <v>0</v>
      </c>
      <c r="J735" s="7">
        <v>0</v>
      </c>
      <c r="K735" s="7">
        <v>0</v>
      </c>
      <c r="L735" s="29">
        <v>0</v>
      </c>
      <c r="M735" s="7" t="s">
        <v>294</v>
      </c>
    </row>
    <row r="736" spans="1:13" s="8" customFormat="1" ht="11.25">
      <c r="A736" s="21">
        <v>44243</v>
      </c>
      <c r="B736" s="7" t="s">
        <v>228</v>
      </c>
      <c r="C736" s="7">
        <v>3700</v>
      </c>
      <c r="D736" s="7" t="s">
        <v>11</v>
      </c>
      <c r="E736" s="7">
        <v>134</v>
      </c>
      <c r="F736" s="7">
        <v>135</v>
      </c>
      <c r="G736" s="7">
        <v>136</v>
      </c>
      <c r="H736" s="7">
        <v>137</v>
      </c>
      <c r="I736" s="7">
        <v>3700</v>
      </c>
      <c r="J736" s="7">
        <v>0</v>
      </c>
      <c r="K736" s="7">
        <v>0</v>
      </c>
      <c r="L736" s="29">
        <v>3700</v>
      </c>
      <c r="M736" s="7" t="s">
        <v>313</v>
      </c>
    </row>
    <row r="737" spans="1:13" s="8" customFormat="1" ht="11.25">
      <c r="A737" s="21">
        <v>44243</v>
      </c>
      <c r="B737" s="7" t="s">
        <v>388</v>
      </c>
      <c r="C737" s="7">
        <v>800</v>
      </c>
      <c r="D737" s="7" t="s">
        <v>11</v>
      </c>
      <c r="E737" s="7">
        <v>1094</v>
      </c>
      <c r="F737" s="7">
        <v>1099</v>
      </c>
      <c r="G737" s="7">
        <v>1104</v>
      </c>
      <c r="H737" s="7">
        <v>1110</v>
      </c>
      <c r="I737" s="7">
        <v>4000</v>
      </c>
      <c r="J737" s="7">
        <v>0</v>
      </c>
      <c r="K737" s="7">
        <v>0</v>
      </c>
      <c r="L737" s="29">
        <v>4000</v>
      </c>
      <c r="M737" s="7" t="s">
        <v>313</v>
      </c>
    </row>
    <row r="738" spans="1:13" s="8" customFormat="1" ht="11.25">
      <c r="A738" s="21">
        <v>44242</v>
      </c>
      <c r="B738" s="7" t="s">
        <v>55</v>
      </c>
      <c r="C738" s="7">
        <v>3000</v>
      </c>
      <c r="D738" s="7" t="s">
        <v>11</v>
      </c>
      <c r="E738" s="7">
        <v>402</v>
      </c>
      <c r="F738" s="7">
        <v>403</v>
      </c>
      <c r="G738" s="7">
        <v>404</v>
      </c>
      <c r="H738" s="7">
        <v>405</v>
      </c>
      <c r="I738" s="7">
        <v>3000</v>
      </c>
      <c r="J738" s="7">
        <v>3000</v>
      </c>
      <c r="K738" s="7">
        <v>3000</v>
      </c>
      <c r="L738" s="29">
        <v>9000</v>
      </c>
      <c r="M738" s="7" t="s">
        <v>290</v>
      </c>
    </row>
    <row r="739" spans="1:13" s="8" customFormat="1" ht="11.25">
      <c r="A739" s="21">
        <v>44242</v>
      </c>
      <c r="B739" s="7" t="s">
        <v>388</v>
      </c>
      <c r="C739" s="7">
        <v>800</v>
      </c>
      <c r="D739" s="7" t="s">
        <v>11</v>
      </c>
      <c r="E739" s="7">
        <v>1055</v>
      </c>
      <c r="F739" s="7">
        <v>1060</v>
      </c>
      <c r="G739" s="7">
        <v>1065</v>
      </c>
      <c r="H739" s="7">
        <v>1070</v>
      </c>
      <c r="I739" s="7">
        <v>4000</v>
      </c>
      <c r="J739" s="7">
        <v>0</v>
      </c>
      <c r="K739" s="7">
        <v>0</v>
      </c>
      <c r="L739" s="29">
        <v>4000</v>
      </c>
      <c r="M739" s="7" t="s">
        <v>313</v>
      </c>
    </row>
    <row r="740" spans="1:13" s="8" customFormat="1" ht="11.25">
      <c r="A740" s="21">
        <v>44239</v>
      </c>
      <c r="B740" s="7" t="s">
        <v>282</v>
      </c>
      <c r="C740" s="7">
        <v>3200</v>
      </c>
      <c r="D740" s="7" t="s">
        <v>11</v>
      </c>
      <c r="E740" s="7">
        <v>445</v>
      </c>
      <c r="F740" s="7">
        <v>446</v>
      </c>
      <c r="G740" s="7">
        <v>447</v>
      </c>
      <c r="H740" s="7">
        <v>448</v>
      </c>
      <c r="I740" s="7">
        <v>3200</v>
      </c>
      <c r="J740" s="7">
        <v>3200</v>
      </c>
      <c r="K740" s="7">
        <v>3200</v>
      </c>
      <c r="L740" s="29">
        <v>9600</v>
      </c>
      <c r="M740" s="7" t="s">
        <v>290</v>
      </c>
    </row>
    <row r="741" spans="1:13" s="8" customFormat="1" ht="11.25">
      <c r="A741" s="21">
        <v>44239</v>
      </c>
      <c r="B741" s="7" t="s">
        <v>331</v>
      </c>
      <c r="C741" s="7">
        <v>600</v>
      </c>
      <c r="D741" s="7" t="s">
        <v>11</v>
      </c>
      <c r="E741" s="7">
        <v>1328</v>
      </c>
      <c r="F741" s="7">
        <v>1334</v>
      </c>
      <c r="G741" s="7">
        <v>1340</v>
      </c>
      <c r="H741" s="7">
        <v>1346</v>
      </c>
      <c r="I741" s="7">
        <v>0</v>
      </c>
      <c r="J741" s="7">
        <v>0</v>
      </c>
      <c r="K741" s="7">
        <v>0</v>
      </c>
      <c r="L741" s="29">
        <v>0</v>
      </c>
      <c r="M741" s="7" t="s">
        <v>294</v>
      </c>
    </row>
    <row r="742" spans="1:13" s="8" customFormat="1" ht="11.25">
      <c r="A742" s="21">
        <v>44238</v>
      </c>
      <c r="B742" s="7" t="s">
        <v>212</v>
      </c>
      <c r="C742" s="7">
        <v>4300</v>
      </c>
      <c r="D742" s="7" t="s">
        <v>11</v>
      </c>
      <c r="E742" s="7">
        <v>284</v>
      </c>
      <c r="F742" s="7">
        <v>285</v>
      </c>
      <c r="G742" s="7">
        <v>286</v>
      </c>
      <c r="H742" s="7">
        <v>287</v>
      </c>
      <c r="I742" s="7">
        <v>4300</v>
      </c>
      <c r="J742" s="7">
        <v>4300</v>
      </c>
      <c r="K742" s="7">
        <v>4300</v>
      </c>
      <c r="L742" s="29">
        <v>12900</v>
      </c>
      <c r="M742" s="7" t="s">
        <v>290</v>
      </c>
    </row>
    <row r="743" spans="1:13" s="8" customFormat="1" ht="11.25">
      <c r="A743" s="21">
        <v>44238</v>
      </c>
      <c r="B743" s="7" t="s">
        <v>400</v>
      </c>
      <c r="C743" s="7">
        <v>2500</v>
      </c>
      <c r="D743" s="7" t="s">
        <v>11</v>
      </c>
      <c r="E743" s="7">
        <v>591</v>
      </c>
      <c r="F743" s="7">
        <v>592.5</v>
      </c>
      <c r="G743" s="7">
        <v>594</v>
      </c>
      <c r="H743" s="7">
        <v>595.5</v>
      </c>
      <c r="I743" s="7">
        <v>3750</v>
      </c>
      <c r="J743" s="7">
        <v>3750</v>
      </c>
      <c r="K743" s="7">
        <v>0</v>
      </c>
      <c r="L743" s="29">
        <v>7500</v>
      </c>
      <c r="M743" s="7" t="s">
        <v>292</v>
      </c>
    </row>
    <row r="744" spans="1:13" s="8" customFormat="1" ht="11.25">
      <c r="A744" s="21">
        <v>44237</v>
      </c>
      <c r="B744" s="7" t="s">
        <v>166</v>
      </c>
      <c r="C744" s="7">
        <v>2700</v>
      </c>
      <c r="D744" s="7" t="s">
        <v>11</v>
      </c>
      <c r="E744" s="7">
        <v>415</v>
      </c>
      <c r="F744" s="7">
        <v>416.5</v>
      </c>
      <c r="G744" s="7">
        <v>418</v>
      </c>
      <c r="H744" s="7">
        <v>420</v>
      </c>
      <c r="I744" s="7">
        <v>0</v>
      </c>
      <c r="J744" s="7">
        <v>0</v>
      </c>
      <c r="K744" s="7">
        <v>0</v>
      </c>
      <c r="L744" s="29">
        <v>-5400</v>
      </c>
      <c r="M744" s="7" t="s">
        <v>291</v>
      </c>
    </row>
    <row r="745" spans="1:13" s="8" customFormat="1" ht="11.25">
      <c r="A745" s="21">
        <v>44236</v>
      </c>
      <c r="B745" s="7" t="s">
        <v>316</v>
      </c>
      <c r="C745" s="7">
        <v>1300</v>
      </c>
      <c r="D745" s="7" t="s">
        <v>11</v>
      </c>
      <c r="E745" s="7">
        <v>548</v>
      </c>
      <c r="F745" s="7">
        <v>551</v>
      </c>
      <c r="G745" s="7">
        <v>554</v>
      </c>
      <c r="H745" s="7">
        <v>557</v>
      </c>
      <c r="I745" s="7">
        <v>3900</v>
      </c>
      <c r="J745" s="7">
        <v>3900</v>
      </c>
      <c r="K745" s="7">
        <v>3900</v>
      </c>
      <c r="L745" s="29">
        <v>11700</v>
      </c>
      <c r="M745" s="7" t="s">
        <v>290</v>
      </c>
    </row>
    <row r="746" spans="1:13" s="8" customFormat="1" ht="11.25">
      <c r="A746" s="21">
        <v>44236</v>
      </c>
      <c r="B746" s="7" t="s">
        <v>402</v>
      </c>
      <c r="C746" s="7">
        <v>1100</v>
      </c>
      <c r="D746" s="7" t="s">
        <v>11</v>
      </c>
      <c r="E746" s="7">
        <v>707</v>
      </c>
      <c r="F746" s="7">
        <v>711</v>
      </c>
      <c r="G746" s="7">
        <v>715</v>
      </c>
      <c r="H746" s="7">
        <v>720</v>
      </c>
      <c r="I746" s="7">
        <v>4400</v>
      </c>
      <c r="J746" s="7">
        <v>0</v>
      </c>
      <c r="K746" s="7">
        <v>0</v>
      </c>
      <c r="L746" s="29">
        <v>4400</v>
      </c>
      <c r="M746" s="7" t="s">
        <v>313</v>
      </c>
    </row>
    <row r="747" spans="1:13" s="8" customFormat="1" ht="11.25">
      <c r="A747" s="21">
        <v>44235</v>
      </c>
      <c r="B747" s="7" t="s">
        <v>84</v>
      </c>
      <c r="C747" s="7">
        <v>1375</v>
      </c>
      <c r="D747" s="7" t="s">
        <v>11</v>
      </c>
      <c r="E747" s="7">
        <v>635</v>
      </c>
      <c r="F747" s="7">
        <v>638</v>
      </c>
      <c r="G747" s="7">
        <v>641</v>
      </c>
      <c r="H747" s="7">
        <v>644</v>
      </c>
      <c r="I747" s="7">
        <v>0</v>
      </c>
      <c r="J747" s="7">
        <v>0</v>
      </c>
      <c r="K747" s="7">
        <v>0</v>
      </c>
      <c r="L747" s="29">
        <v>-6875</v>
      </c>
      <c r="M747" s="7" t="s">
        <v>291</v>
      </c>
    </row>
    <row r="748" spans="1:13" s="8" customFormat="1" ht="11.25">
      <c r="A748" s="21">
        <v>44235</v>
      </c>
      <c r="B748" s="7" t="s">
        <v>110</v>
      </c>
      <c r="C748" s="7">
        <v>1400</v>
      </c>
      <c r="D748" s="7" t="s">
        <v>11</v>
      </c>
      <c r="E748" s="7">
        <v>935</v>
      </c>
      <c r="F748" s="7">
        <v>938</v>
      </c>
      <c r="G748" s="7">
        <v>941</v>
      </c>
      <c r="H748" s="7">
        <v>944</v>
      </c>
      <c r="I748" s="7">
        <v>4200</v>
      </c>
      <c r="J748" s="7">
        <v>4200</v>
      </c>
      <c r="K748" s="7">
        <v>4200</v>
      </c>
      <c r="L748" s="29">
        <v>12600</v>
      </c>
      <c r="M748" s="7" t="s">
        <v>290</v>
      </c>
    </row>
    <row r="749" spans="1:13" s="8" customFormat="1" ht="11.25">
      <c r="A749" s="21">
        <v>44232</v>
      </c>
      <c r="B749" s="7" t="s">
        <v>19</v>
      </c>
      <c r="C749" s="7">
        <v>1700</v>
      </c>
      <c r="D749" s="7" t="s">
        <v>11</v>
      </c>
      <c r="E749" s="7">
        <v>677</v>
      </c>
      <c r="F749" s="7">
        <v>679</v>
      </c>
      <c r="G749" s="7">
        <v>681</v>
      </c>
      <c r="H749" s="7">
        <v>683</v>
      </c>
      <c r="I749" s="7">
        <v>3400</v>
      </c>
      <c r="J749" s="7">
        <v>3400</v>
      </c>
      <c r="K749" s="7">
        <v>3400</v>
      </c>
      <c r="L749" s="29">
        <v>10200</v>
      </c>
      <c r="M749" s="7" t="s">
        <v>290</v>
      </c>
    </row>
    <row r="750" spans="1:13" s="8" customFormat="1" ht="11.25">
      <c r="A750" s="21">
        <v>44232</v>
      </c>
      <c r="B750" s="7" t="s">
        <v>387</v>
      </c>
      <c r="C750" s="7">
        <v>1851</v>
      </c>
      <c r="D750" s="7" t="s">
        <v>80</v>
      </c>
      <c r="E750" s="7">
        <v>587</v>
      </c>
      <c r="F750" s="7">
        <v>585</v>
      </c>
      <c r="G750" s="7">
        <v>583</v>
      </c>
      <c r="H750" s="7">
        <v>581</v>
      </c>
      <c r="I750" s="7">
        <v>3702</v>
      </c>
      <c r="J750" s="7">
        <v>3702</v>
      </c>
      <c r="K750" s="7">
        <v>0</v>
      </c>
      <c r="L750" s="29">
        <v>7404</v>
      </c>
      <c r="M750" s="7" t="s">
        <v>292</v>
      </c>
    </row>
    <row r="751" spans="1:13" s="8" customFormat="1" ht="11.25">
      <c r="A751" s="21">
        <v>44231</v>
      </c>
      <c r="B751" s="7" t="s">
        <v>228</v>
      </c>
      <c r="C751" s="7">
        <v>3700</v>
      </c>
      <c r="D751" s="7" t="s">
        <v>11</v>
      </c>
      <c r="E751" s="7">
        <v>142</v>
      </c>
      <c r="F751" s="7">
        <v>143</v>
      </c>
      <c r="G751" s="7">
        <v>144</v>
      </c>
      <c r="H751" s="7">
        <v>145</v>
      </c>
      <c r="I751" s="7">
        <v>3700</v>
      </c>
      <c r="J751" s="7">
        <v>0</v>
      </c>
      <c r="K751" s="7">
        <v>0</v>
      </c>
      <c r="L751" s="29">
        <v>3700</v>
      </c>
      <c r="M751" s="7" t="s">
        <v>313</v>
      </c>
    </row>
    <row r="752" spans="1:13" s="8" customFormat="1" ht="11.25">
      <c r="A752" s="21">
        <v>44231</v>
      </c>
      <c r="B752" s="7" t="s">
        <v>55</v>
      </c>
      <c r="C752" s="7">
        <v>3000</v>
      </c>
      <c r="D752" s="7" t="s">
        <v>11</v>
      </c>
      <c r="E752" s="7">
        <v>339</v>
      </c>
      <c r="F752" s="7">
        <v>340</v>
      </c>
      <c r="G752" s="7">
        <v>341</v>
      </c>
      <c r="H752" s="7">
        <v>342</v>
      </c>
      <c r="I752" s="7">
        <v>3000</v>
      </c>
      <c r="J752" s="7">
        <v>0</v>
      </c>
      <c r="K752" s="7">
        <v>0</v>
      </c>
      <c r="L752" s="29">
        <v>3000</v>
      </c>
      <c r="M752" s="7" t="s">
        <v>313</v>
      </c>
    </row>
    <row r="753" spans="1:13 2552:2552" s="8" customFormat="1" ht="11.25">
      <c r="A753" s="21">
        <v>44230</v>
      </c>
      <c r="B753" s="7" t="s">
        <v>110</v>
      </c>
      <c r="C753" s="7">
        <v>1400</v>
      </c>
      <c r="D753" s="7" t="s">
        <v>11</v>
      </c>
      <c r="E753" s="7">
        <v>840</v>
      </c>
      <c r="F753" s="7">
        <v>843</v>
      </c>
      <c r="G753" s="7">
        <v>846</v>
      </c>
      <c r="H753" s="7">
        <v>849</v>
      </c>
      <c r="I753" s="7">
        <v>4200</v>
      </c>
      <c r="J753" s="7">
        <v>4200</v>
      </c>
      <c r="K753" s="7">
        <v>4200</v>
      </c>
      <c r="L753" s="29">
        <v>12600</v>
      </c>
      <c r="M753" s="7" t="s">
        <v>290</v>
      </c>
    </row>
    <row r="754" spans="1:13 2552:2552" s="8" customFormat="1" ht="11.25">
      <c r="A754" s="21">
        <v>44230</v>
      </c>
      <c r="B754" s="7" t="s">
        <v>386</v>
      </c>
      <c r="C754" s="7">
        <v>1300</v>
      </c>
      <c r="D754" s="7" t="s">
        <v>11</v>
      </c>
      <c r="E754" s="7">
        <v>840</v>
      </c>
      <c r="F754" s="7">
        <v>843</v>
      </c>
      <c r="G754" s="7">
        <v>846</v>
      </c>
      <c r="H754" s="7">
        <v>849</v>
      </c>
      <c r="I754" s="7">
        <v>3900</v>
      </c>
      <c r="J754" s="7">
        <v>3900</v>
      </c>
      <c r="K754" s="7">
        <v>3900</v>
      </c>
      <c r="L754" s="29">
        <v>11700</v>
      </c>
      <c r="M754" s="7" t="s">
        <v>290</v>
      </c>
    </row>
    <row r="755" spans="1:13 2552:2552" s="8" customFormat="1" ht="11.25">
      <c r="A755" s="21">
        <v>44229</v>
      </c>
      <c r="B755" s="7" t="s">
        <v>110</v>
      </c>
      <c r="C755" s="7">
        <v>1400</v>
      </c>
      <c r="D755" s="7" t="s">
        <v>11</v>
      </c>
      <c r="E755" s="7">
        <v>817</v>
      </c>
      <c r="F755" s="7">
        <v>820</v>
      </c>
      <c r="G755" s="7">
        <v>823</v>
      </c>
      <c r="H755" s="7">
        <v>826</v>
      </c>
      <c r="I755" s="7">
        <v>4200</v>
      </c>
      <c r="J755" s="7">
        <v>4200</v>
      </c>
      <c r="K755" s="7">
        <v>4200</v>
      </c>
      <c r="L755" s="29">
        <v>12600</v>
      </c>
      <c r="M755" s="7" t="s">
        <v>290</v>
      </c>
    </row>
    <row r="756" spans="1:13 2552:2552" s="8" customFormat="1" ht="11.25">
      <c r="A756" s="21">
        <v>44229</v>
      </c>
      <c r="B756" s="7" t="s">
        <v>316</v>
      </c>
      <c r="C756" s="7">
        <v>1300</v>
      </c>
      <c r="D756" s="7" t="s">
        <v>11</v>
      </c>
      <c r="E756" s="7">
        <v>557</v>
      </c>
      <c r="F756" s="7">
        <v>560</v>
      </c>
      <c r="G756" s="7">
        <v>563</v>
      </c>
      <c r="H756" s="7">
        <v>566</v>
      </c>
      <c r="I756" s="7">
        <v>3900</v>
      </c>
      <c r="J756" s="7">
        <v>3900</v>
      </c>
      <c r="K756" s="7">
        <v>0</v>
      </c>
      <c r="L756" s="29">
        <v>7800</v>
      </c>
      <c r="M756" s="7" t="s">
        <v>292</v>
      </c>
    </row>
    <row r="757" spans="1:13 2552:2552" s="8" customFormat="1" ht="11.25">
      <c r="A757" s="21">
        <v>44228</v>
      </c>
      <c r="B757" s="7" t="s">
        <v>212</v>
      </c>
      <c r="C757" s="7">
        <v>4300</v>
      </c>
      <c r="D757" s="7" t="s">
        <v>11</v>
      </c>
      <c r="E757" s="7">
        <v>231</v>
      </c>
      <c r="F757" s="7">
        <v>232</v>
      </c>
      <c r="G757" s="7">
        <v>233</v>
      </c>
      <c r="H757" s="7">
        <v>234</v>
      </c>
      <c r="I757" s="7">
        <v>4300</v>
      </c>
      <c r="J757" s="7">
        <v>4300</v>
      </c>
      <c r="K757" s="7">
        <v>4300</v>
      </c>
      <c r="L757" s="29">
        <v>12900</v>
      </c>
      <c r="M757" s="7" t="s">
        <v>290</v>
      </c>
    </row>
    <row r="758" spans="1:13 2552:2552" s="8" customFormat="1" ht="11.25">
      <c r="A758" s="21">
        <v>44228</v>
      </c>
      <c r="B758" s="7" t="s">
        <v>388</v>
      </c>
      <c r="C758" s="7">
        <v>800</v>
      </c>
      <c r="D758" s="7" t="s">
        <v>11</v>
      </c>
      <c r="E758" s="7">
        <v>900</v>
      </c>
      <c r="F758" s="7">
        <v>920</v>
      </c>
      <c r="G758" s="7">
        <v>930</v>
      </c>
      <c r="H758" s="7">
        <v>0</v>
      </c>
      <c r="I758" s="7">
        <v>1600</v>
      </c>
      <c r="J758" s="7">
        <v>800</v>
      </c>
      <c r="K758" s="7">
        <v>0</v>
      </c>
      <c r="L758" s="29">
        <v>2400</v>
      </c>
      <c r="M758" s="7" t="s">
        <v>290</v>
      </c>
    </row>
    <row r="759" spans="1:13 2552:2552" s="8" customFormat="1" ht="11.25">
      <c r="A759" s="21">
        <v>44225</v>
      </c>
      <c r="B759" s="7" t="s">
        <v>84</v>
      </c>
      <c r="C759" s="7">
        <v>1375</v>
      </c>
      <c r="D759" s="7" t="s">
        <v>11</v>
      </c>
      <c r="E759" s="7">
        <v>560</v>
      </c>
      <c r="F759" s="7">
        <v>570</v>
      </c>
      <c r="G759" s="7">
        <v>580</v>
      </c>
      <c r="H759" s="7">
        <v>0</v>
      </c>
      <c r="I759" s="7">
        <v>13750</v>
      </c>
      <c r="J759" s="7">
        <v>13750</v>
      </c>
      <c r="K759" s="7">
        <v>0</v>
      </c>
      <c r="L759" s="29">
        <v>27500</v>
      </c>
      <c r="M759" s="7" t="s">
        <v>292</v>
      </c>
    </row>
    <row r="760" spans="1:13 2552:2552" s="8" customFormat="1" ht="11.25">
      <c r="A760" s="21">
        <v>44225</v>
      </c>
      <c r="B760" s="7" t="s">
        <v>316</v>
      </c>
      <c r="C760" s="7">
        <v>1300</v>
      </c>
      <c r="D760" s="7" t="s">
        <v>11</v>
      </c>
      <c r="E760" s="7">
        <v>575</v>
      </c>
      <c r="F760" s="7">
        <v>578</v>
      </c>
      <c r="G760" s="7">
        <v>581</v>
      </c>
      <c r="H760" s="7">
        <v>584</v>
      </c>
      <c r="I760" s="7">
        <v>3900</v>
      </c>
      <c r="J760" s="7">
        <v>3900</v>
      </c>
      <c r="K760" s="7">
        <v>3900</v>
      </c>
      <c r="L760" s="29">
        <v>11700</v>
      </c>
      <c r="M760" s="7" t="s">
        <v>290</v>
      </c>
      <c r="CTD760" s="6">
        <v>45811</v>
      </c>
    </row>
    <row r="761" spans="1:13 2552:2552" s="8" customFormat="1" ht="11.25">
      <c r="A761" s="21">
        <v>44225</v>
      </c>
      <c r="B761" s="7" t="s">
        <v>388</v>
      </c>
      <c r="C761" s="7">
        <v>800</v>
      </c>
      <c r="D761" s="7" t="s">
        <v>11</v>
      </c>
      <c r="E761" s="7">
        <v>830</v>
      </c>
      <c r="F761" s="7">
        <v>834</v>
      </c>
      <c r="G761" s="7">
        <v>838</v>
      </c>
      <c r="H761" s="7">
        <v>842</v>
      </c>
      <c r="I761" s="7">
        <v>1200</v>
      </c>
      <c r="J761" s="7">
        <v>1200</v>
      </c>
      <c r="K761" s="7">
        <v>1200</v>
      </c>
      <c r="L761" s="29">
        <v>3600</v>
      </c>
      <c r="M761" s="7" t="s">
        <v>290</v>
      </c>
    </row>
    <row r="762" spans="1:13 2552:2552" s="8" customFormat="1" ht="11.25">
      <c r="A762" s="21">
        <v>44224</v>
      </c>
      <c r="B762" s="7" t="s">
        <v>387</v>
      </c>
      <c r="C762" s="7">
        <v>1851</v>
      </c>
      <c r="D762" s="7" t="s">
        <v>11</v>
      </c>
      <c r="E762" s="7">
        <v>574</v>
      </c>
      <c r="F762" s="7">
        <v>576</v>
      </c>
      <c r="G762" s="7">
        <v>578</v>
      </c>
      <c r="H762" s="7">
        <v>580</v>
      </c>
      <c r="I762" s="7">
        <v>3702</v>
      </c>
      <c r="J762" s="7">
        <v>0</v>
      </c>
      <c r="K762" s="7">
        <v>0</v>
      </c>
      <c r="L762" s="29">
        <v>3702</v>
      </c>
      <c r="M762" s="7" t="s">
        <v>313</v>
      </c>
    </row>
    <row r="763" spans="1:13 2552:2552" s="8" customFormat="1" ht="11.25">
      <c r="A763" s="21">
        <v>44224</v>
      </c>
      <c r="B763" s="7" t="s">
        <v>358</v>
      </c>
      <c r="C763" s="7">
        <v>1800</v>
      </c>
      <c r="D763" s="7" t="s">
        <v>11</v>
      </c>
      <c r="E763" s="7">
        <v>382</v>
      </c>
      <c r="F763" s="7">
        <v>384</v>
      </c>
      <c r="G763" s="7">
        <v>386</v>
      </c>
      <c r="H763" s="7">
        <v>388</v>
      </c>
      <c r="I763" s="7">
        <v>3600</v>
      </c>
      <c r="J763" s="7">
        <v>3600</v>
      </c>
      <c r="K763" s="7">
        <v>0</v>
      </c>
      <c r="L763" s="29">
        <v>7200</v>
      </c>
      <c r="M763" s="7" t="s">
        <v>292</v>
      </c>
    </row>
    <row r="764" spans="1:13 2552:2552" s="8" customFormat="1" ht="11.25">
      <c r="A764" s="21">
        <v>44223</v>
      </c>
      <c r="B764" s="7" t="s">
        <v>389</v>
      </c>
      <c r="C764" s="7">
        <v>1200</v>
      </c>
      <c r="D764" s="7" t="s">
        <v>11</v>
      </c>
      <c r="E764" s="7">
        <v>990</v>
      </c>
      <c r="F764" s="7">
        <v>993</v>
      </c>
      <c r="G764" s="7">
        <v>996</v>
      </c>
      <c r="H764" s="7">
        <v>999</v>
      </c>
      <c r="I764" s="7">
        <v>3600</v>
      </c>
      <c r="J764" s="7">
        <v>0</v>
      </c>
      <c r="K764" s="7">
        <v>0</v>
      </c>
      <c r="L764" s="29">
        <v>3600</v>
      </c>
      <c r="M764" s="7" t="s">
        <v>313</v>
      </c>
    </row>
    <row r="765" spans="1:13 2552:2552" s="8" customFormat="1" ht="11.25">
      <c r="A765" s="21">
        <v>44223</v>
      </c>
      <c r="B765" s="7" t="s">
        <v>282</v>
      </c>
      <c r="C765" s="7">
        <v>3200</v>
      </c>
      <c r="D765" s="7" t="s">
        <v>11</v>
      </c>
      <c r="E765" s="7">
        <v>442</v>
      </c>
      <c r="F765" s="7">
        <v>443</v>
      </c>
      <c r="G765" s="7">
        <v>444</v>
      </c>
      <c r="H765" s="7">
        <v>445</v>
      </c>
      <c r="I765" s="7">
        <v>3200</v>
      </c>
      <c r="J765" s="7">
        <v>3200</v>
      </c>
      <c r="K765" s="7">
        <v>3200</v>
      </c>
      <c r="L765" s="29">
        <v>9600</v>
      </c>
      <c r="M765" s="7" t="s">
        <v>290</v>
      </c>
    </row>
    <row r="766" spans="1:13 2552:2552" s="8" customFormat="1" ht="11.25">
      <c r="A766" s="21">
        <v>44221</v>
      </c>
      <c r="B766" s="7" t="s">
        <v>110</v>
      </c>
      <c r="C766" s="7">
        <v>1400</v>
      </c>
      <c r="D766" s="7" t="s">
        <v>11</v>
      </c>
      <c r="E766" s="7">
        <v>813</v>
      </c>
      <c r="F766" s="7">
        <v>816</v>
      </c>
      <c r="G766" s="7">
        <v>819</v>
      </c>
      <c r="H766" s="7">
        <v>822</v>
      </c>
      <c r="I766" s="7">
        <v>0</v>
      </c>
      <c r="J766" s="7">
        <v>0</v>
      </c>
      <c r="K766" s="7">
        <v>0</v>
      </c>
      <c r="L766" s="29">
        <v>0</v>
      </c>
      <c r="M766" s="7" t="s">
        <v>294</v>
      </c>
    </row>
    <row r="767" spans="1:13 2552:2552" s="8" customFormat="1" ht="11.25">
      <c r="A767" s="21">
        <v>44221</v>
      </c>
      <c r="B767" s="7" t="s">
        <v>185</v>
      </c>
      <c r="C767" s="7">
        <v>1200</v>
      </c>
      <c r="D767" s="7" t="s">
        <v>11</v>
      </c>
      <c r="E767" s="7">
        <v>665</v>
      </c>
      <c r="F767" s="7">
        <v>668</v>
      </c>
      <c r="G767" s="7">
        <v>671</v>
      </c>
      <c r="H767" s="7">
        <v>674</v>
      </c>
      <c r="I767" s="7">
        <v>0</v>
      </c>
      <c r="J767" s="7">
        <v>0</v>
      </c>
      <c r="K767" s="7">
        <v>0</v>
      </c>
      <c r="L767" s="29">
        <v>-5400</v>
      </c>
      <c r="M767" s="7" t="s">
        <v>291</v>
      </c>
    </row>
    <row r="768" spans="1:13 2552:2552" s="8" customFormat="1" ht="11.25">
      <c r="A768" s="21">
        <v>44218</v>
      </c>
      <c r="B768" s="7" t="s">
        <v>240</v>
      </c>
      <c r="C768" s="7">
        <v>6100</v>
      </c>
      <c r="D768" s="7" t="s">
        <v>11</v>
      </c>
      <c r="E768" s="7">
        <v>133</v>
      </c>
      <c r="F768" s="7">
        <v>133.69999999999999</v>
      </c>
      <c r="G768" s="7">
        <v>134.30000000000001</v>
      </c>
      <c r="H768" s="7">
        <v>135</v>
      </c>
      <c r="I768" s="7">
        <v>4270</v>
      </c>
      <c r="J768" s="7">
        <v>0</v>
      </c>
      <c r="K768" s="7">
        <v>0</v>
      </c>
      <c r="L768" s="29">
        <v>4270</v>
      </c>
      <c r="M768" s="7" t="s">
        <v>313</v>
      </c>
    </row>
    <row r="769" spans="1:13" s="8" customFormat="1" ht="11.25">
      <c r="A769" s="21">
        <v>44218</v>
      </c>
      <c r="B769" s="7" t="s">
        <v>110</v>
      </c>
      <c r="C769" s="7">
        <v>1400</v>
      </c>
      <c r="D769" s="7" t="s">
        <v>11</v>
      </c>
      <c r="E769" s="7">
        <v>823</v>
      </c>
      <c r="F769" s="7">
        <v>826</v>
      </c>
      <c r="G769" s="7">
        <v>829</v>
      </c>
      <c r="H769" s="7">
        <v>832</v>
      </c>
      <c r="I769" s="7">
        <v>4200</v>
      </c>
      <c r="J769" s="7">
        <v>0</v>
      </c>
      <c r="K769" s="7">
        <v>0</v>
      </c>
      <c r="L769" s="29">
        <v>4200</v>
      </c>
      <c r="M769" s="7" t="s">
        <v>313</v>
      </c>
    </row>
    <row r="770" spans="1:13" s="8" customFormat="1" ht="11.25">
      <c r="A770" s="21">
        <v>44217</v>
      </c>
      <c r="B770" s="7" t="s">
        <v>185</v>
      </c>
      <c r="C770" s="7">
        <v>1200</v>
      </c>
      <c r="D770" s="7" t="s">
        <v>11</v>
      </c>
      <c r="E770" s="7">
        <v>693</v>
      </c>
      <c r="F770" s="7">
        <v>696</v>
      </c>
      <c r="G770" s="7">
        <v>699</v>
      </c>
      <c r="H770" s="7">
        <v>702</v>
      </c>
      <c r="I770" s="7">
        <v>0</v>
      </c>
      <c r="J770" s="7">
        <v>0</v>
      </c>
      <c r="K770" s="7">
        <v>0</v>
      </c>
      <c r="L770" s="29">
        <v>-5400</v>
      </c>
      <c r="M770" s="7" t="s">
        <v>291</v>
      </c>
    </row>
    <row r="771" spans="1:13" s="8" customFormat="1" ht="11.25">
      <c r="A771" s="21">
        <v>44217</v>
      </c>
      <c r="B771" s="7" t="s">
        <v>316</v>
      </c>
      <c r="C771" s="7">
        <v>1300</v>
      </c>
      <c r="D771" s="7" t="s">
        <v>11</v>
      </c>
      <c r="E771" s="7">
        <v>586</v>
      </c>
      <c r="F771" s="7">
        <v>589</v>
      </c>
      <c r="G771" s="7">
        <v>592</v>
      </c>
      <c r="H771" s="7">
        <v>595</v>
      </c>
      <c r="I771" s="7">
        <v>3900</v>
      </c>
      <c r="J771" s="7">
        <v>3900</v>
      </c>
      <c r="K771" s="7">
        <v>0</v>
      </c>
      <c r="L771" s="29">
        <v>7800</v>
      </c>
      <c r="M771" s="7" t="s">
        <v>292</v>
      </c>
    </row>
    <row r="772" spans="1:13" s="8" customFormat="1" ht="11.25">
      <c r="A772" s="21">
        <v>44216</v>
      </c>
      <c r="B772" s="7" t="s">
        <v>330</v>
      </c>
      <c r="C772" s="7">
        <v>700</v>
      </c>
      <c r="D772" s="7" t="s">
        <v>11</v>
      </c>
      <c r="E772" s="7">
        <v>1000</v>
      </c>
      <c r="F772" s="7">
        <v>1005</v>
      </c>
      <c r="G772" s="7">
        <v>1010</v>
      </c>
      <c r="H772" s="7">
        <v>1015</v>
      </c>
      <c r="I772" s="7">
        <v>3500</v>
      </c>
      <c r="J772" s="7">
        <v>0</v>
      </c>
      <c r="K772" s="7">
        <v>0</v>
      </c>
      <c r="L772" s="29">
        <v>3500</v>
      </c>
      <c r="M772" s="7" t="s">
        <v>313</v>
      </c>
    </row>
    <row r="773" spans="1:13" s="8" customFormat="1" ht="11.25">
      <c r="A773" s="21">
        <v>44216</v>
      </c>
      <c r="B773" s="7" t="s">
        <v>19</v>
      </c>
      <c r="C773" s="7">
        <v>1700</v>
      </c>
      <c r="D773" s="7" t="s">
        <v>11</v>
      </c>
      <c r="E773" s="7">
        <v>699</v>
      </c>
      <c r="F773" s="7">
        <v>701</v>
      </c>
      <c r="G773" s="7">
        <v>703</v>
      </c>
      <c r="H773" s="7">
        <v>705</v>
      </c>
      <c r="I773" s="7">
        <v>3400</v>
      </c>
      <c r="J773" s="7">
        <v>0</v>
      </c>
      <c r="K773" s="7">
        <v>0</v>
      </c>
      <c r="L773" s="29">
        <v>3400</v>
      </c>
      <c r="M773" s="7" t="s">
        <v>313</v>
      </c>
    </row>
    <row r="774" spans="1:13" s="8" customFormat="1" ht="11.25">
      <c r="A774" s="21">
        <v>44215</v>
      </c>
      <c r="B774" s="7" t="s">
        <v>388</v>
      </c>
      <c r="C774" s="7">
        <v>800</v>
      </c>
      <c r="D774" s="7" t="s">
        <v>11</v>
      </c>
      <c r="E774" s="7">
        <v>950</v>
      </c>
      <c r="F774" s="7">
        <v>955</v>
      </c>
      <c r="G774" s="7">
        <v>960</v>
      </c>
      <c r="H774" s="7">
        <v>965</v>
      </c>
      <c r="I774" s="7">
        <v>0</v>
      </c>
      <c r="J774" s="7">
        <v>0</v>
      </c>
      <c r="K774" s="7">
        <v>0</v>
      </c>
      <c r="L774" s="29">
        <v>-5600</v>
      </c>
      <c r="M774" s="7" t="s">
        <v>291</v>
      </c>
    </row>
    <row r="775" spans="1:13" s="8" customFormat="1" ht="11.25">
      <c r="A775" s="21">
        <v>44215</v>
      </c>
      <c r="B775" s="7" t="s">
        <v>212</v>
      </c>
      <c r="C775" s="7">
        <v>4300</v>
      </c>
      <c r="D775" s="7" t="s">
        <v>11</v>
      </c>
      <c r="E775" s="7">
        <v>247</v>
      </c>
      <c r="F775" s="7">
        <v>248</v>
      </c>
      <c r="G775" s="7">
        <v>249</v>
      </c>
      <c r="H775" s="7">
        <v>250</v>
      </c>
      <c r="I775" s="7">
        <v>4300</v>
      </c>
      <c r="J775" s="7">
        <v>0</v>
      </c>
      <c r="K775" s="7">
        <v>0</v>
      </c>
      <c r="L775" s="29">
        <v>4300</v>
      </c>
      <c r="M775" s="7" t="s">
        <v>313</v>
      </c>
    </row>
    <row r="776" spans="1:13" s="8" customFormat="1" ht="11.25">
      <c r="A776" s="21">
        <v>44214</v>
      </c>
      <c r="B776" s="7" t="s">
        <v>197</v>
      </c>
      <c r="C776" s="7">
        <v>3200</v>
      </c>
      <c r="D776" s="7" t="s">
        <v>11</v>
      </c>
      <c r="E776" s="7">
        <v>221</v>
      </c>
      <c r="F776" s="7">
        <v>222</v>
      </c>
      <c r="G776" s="7">
        <v>223</v>
      </c>
      <c r="H776" s="7">
        <v>224</v>
      </c>
      <c r="I776" s="7">
        <v>3200</v>
      </c>
      <c r="J776" s="7">
        <v>0</v>
      </c>
      <c r="K776" s="7">
        <v>0</v>
      </c>
      <c r="L776" s="29">
        <v>3200</v>
      </c>
      <c r="M776" s="7" t="s">
        <v>313</v>
      </c>
    </row>
    <row r="777" spans="1:13" s="8" customFormat="1" ht="11.25">
      <c r="A777" s="21">
        <v>44214</v>
      </c>
      <c r="B777" s="7" t="s">
        <v>316</v>
      </c>
      <c r="C777" s="7">
        <v>1300</v>
      </c>
      <c r="D777" s="7" t="s">
        <v>11</v>
      </c>
      <c r="E777" s="7">
        <v>530</v>
      </c>
      <c r="F777" s="7">
        <v>533</v>
      </c>
      <c r="G777" s="7">
        <v>536</v>
      </c>
      <c r="H777" s="7">
        <v>539</v>
      </c>
      <c r="I777" s="7">
        <v>3900</v>
      </c>
      <c r="J777" s="7">
        <v>3900</v>
      </c>
      <c r="K777" s="7">
        <v>3900</v>
      </c>
      <c r="L777" s="29">
        <v>11700</v>
      </c>
      <c r="M777" s="7" t="s">
        <v>290</v>
      </c>
    </row>
    <row r="778" spans="1:13" s="8" customFormat="1" ht="11.25">
      <c r="A778" s="21">
        <v>44211</v>
      </c>
      <c r="B778" s="7" t="s">
        <v>328</v>
      </c>
      <c r="C778" s="7">
        <v>950</v>
      </c>
      <c r="D778" s="7" t="s">
        <v>11</v>
      </c>
      <c r="E778" s="7">
        <v>1027</v>
      </c>
      <c r="F778" s="7">
        <v>1031</v>
      </c>
      <c r="G778" s="7">
        <v>1035</v>
      </c>
      <c r="H778" s="7">
        <v>1040</v>
      </c>
      <c r="I778" s="7">
        <v>0</v>
      </c>
      <c r="J778" s="7">
        <v>0</v>
      </c>
      <c r="K778" s="7">
        <v>0</v>
      </c>
      <c r="L778" s="29">
        <v>-5700</v>
      </c>
      <c r="M778" s="7" t="s">
        <v>291</v>
      </c>
    </row>
    <row r="779" spans="1:13" s="8" customFormat="1" ht="11.25">
      <c r="A779" s="21">
        <v>44211</v>
      </c>
      <c r="B779" s="7" t="s">
        <v>316</v>
      </c>
      <c r="C779" s="7">
        <v>1300</v>
      </c>
      <c r="D779" s="7" t="s">
        <v>11</v>
      </c>
      <c r="E779" s="7">
        <v>525.5</v>
      </c>
      <c r="F779" s="7">
        <v>528</v>
      </c>
      <c r="G779" s="7">
        <v>530.5</v>
      </c>
      <c r="H779" s="7">
        <v>533</v>
      </c>
      <c r="I779" s="7">
        <v>3250</v>
      </c>
      <c r="J779" s="7">
        <v>0</v>
      </c>
      <c r="K779" s="7">
        <v>0</v>
      </c>
      <c r="L779" s="29">
        <v>3250</v>
      </c>
      <c r="M779" s="7" t="s">
        <v>313</v>
      </c>
    </row>
    <row r="780" spans="1:13" s="8" customFormat="1" ht="11.25">
      <c r="A780" s="21">
        <v>44210</v>
      </c>
      <c r="B780" s="7" t="s">
        <v>388</v>
      </c>
      <c r="C780" s="7">
        <v>800</v>
      </c>
      <c r="D780" s="7" t="s">
        <v>11</v>
      </c>
      <c r="E780" s="7">
        <v>980</v>
      </c>
      <c r="F780" s="7">
        <v>984</v>
      </c>
      <c r="G780" s="7">
        <v>988</v>
      </c>
      <c r="H780" s="7">
        <v>992</v>
      </c>
      <c r="I780" s="7">
        <v>0</v>
      </c>
      <c r="J780" s="7">
        <v>0</v>
      </c>
      <c r="K780" s="7">
        <v>0</v>
      </c>
      <c r="L780" s="29">
        <v>-6000</v>
      </c>
      <c r="M780" s="7" t="s">
        <v>291</v>
      </c>
    </row>
    <row r="781" spans="1:13" s="8" customFormat="1" ht="11.25">
      <c r="A781" s="21">
        <v>44210</v>
      </c>
      <c r="B781" s="7" t="s">
        <v>316</v>
      </c>
      <c r="C781" s="7">
        <v>1300</v>
      </c>
      <c r="D781" s="7" t="s">
        <v>11</v>
      </c>
      <c r="E781" s="7">
        <v>500</v>
      </c>
      <c r="F781" s="7">
        <v>503</v>
      </c>
      <c r="G781" s="7">
        <v>506</v>
      </c>
      <c r="H781" s="7">
        <v>509</v>
      </c>
      <c r="I781" s="7">
        <v>3900</v>
      </c>
      <c r="J781" s="7">
        <v>3900</v>
      </c>
      <c r="K781" s="7">
        <v>3900</v>
      </c>
      <c r="L781" s="29">
        <v>11700</v>
      </c>
      <c r="M781" s="7" t="s">
        <v>290</v>
      </c>
    </row>
    <row r="782" spans="1:13" s="8" customFormat="1" ht="11.25">
      <c r="A782" s="21">
        <v>44209</v>
      </c>
      <c r="B782" s="7" t="s">
        <v>387</v>
      </c>
      <c r="C782" s="7">
        <v>1851</v>
      </c>
      <c r="D782" s="7" t="s">
        <v>11</v>
      </c>
      <c r="E782" s="7">
        <v>596</v>
      </c>
      <c r="F782" s="7">
        <v>598</v>
      </c>
      <c r="G782" s="7">
        <v>600</v>
      </c>
      <c r="H782" s="7">
        <v>602</v>
      </c>
      <c r="I782" s="7">
        <v>3702</v>
      </c>
      <c r="J782" s="7">
        <v>3702</v>
      </c>
      <c r="K782" s="7">
        <v>3702</v>
      </c>
      <c r="L782" s="29">
        <v>11106</v>
      </c>
      <c r="M782" s="7" t="s">
        <v>290</v>
      </c>
    </row>
    <row r="783" spans="1:13" s="8" customFormat="1" ht="11.25">
      <c r="A783" s="21">
        <v>44209</v>
      </c>
      <c r="B783" s="7" t="s">
        <v>55</v>
      </c>
      <c r="C783" s="7">
        <v>3000</v>
      </c>
      <c r="D783" s="7" t="s">
        <v>11</v>
      </c>
      <c r="E783" s="7">
        <v>300</v>
      </c>
      <c r="F783" s="7">
        <v>301</v>
      </c>
      <c r="G783" s="7">
        <v>302</v>
      </c>
      <c r="H783" s="7">
        <v>303</v>
      </c>
      <c r="I783" s="7">
        <v>3000</v>
      </c>
      <c r="J783" s="7">
        <v>3000</v>
      </c>
      <c r="K783" s="7">
        <v>0</v>
      </c>
      <c r="L783" s="29">
        <v>6000</v>
      </c>
      <c r="M783" s="7" t="s">
        <v>292</v>
      </c>
    </row>
    <row r="784" spans="1:13" s="8" customFormat="1" ht="11.25">
      <c r="A784" s="21">
        <v>44209</v>
      </c>
      <c r="B784" s="7" t="s">
        <v>110</v>
      </c>
      <c r="C784" s="7">
        <v>1400</v>
      </c>
      <c r="D784" s="7" t="s">
        <v>11</v>
      </c>
      <c r="E784" s="7">
        <v>800</v>
      </c>
      <c r="F784" s="7">
        <v>803</v>
      </c>
      <c r="G784" s="7">
        <v>806</v>
      </c>
      <c r="H784" s="7">
        <v>809</v>
      </c>
      <c r="I784" s="7">
        <v>4200</v>
      </c>
      <c r="J784" s="7">
        <v>4200</v>
      </c>
      <c r="K784" s="7">
        <v>4200</v>
      </c>
      <c r="L784" s="29">
        <v>12600</v>
      </c>
      <c r="M784" s="7" t="s">
        <v>290</v>
      </c>
    </row>
    <row r="785" spans="1:13" s="8" customFormat="1" ht="11.25">
      <c r="A785" s="21">
        <v>44208</v>
      </c>
      <c r="B785" s="7" t="s">
        <v>166</v>
      </c>
      <c r="C785" s="7">
        <v>2700</v>
      </c>
      <c r="D785" s="7" t="s">
        <v>11</v>
      </c>
      <c r="E785" s="7">
        <v>413.5</v>
      </c>
      <c r="F785" s="7">
        <v>415</v>
      </c>
      <c r="G785" s="7">
        <v>416.5</v>
      </c>
      <c r="H785" s="7">
        <v>418</v>
      </c>
      <c r="I785" s="7">
        <v>0</v>
      </c>
      <c r="J785" s="7">
        <v>0</v>
      </c>
      <c r="K785" s="7">
        <v>0</v>
      </c>
      <c r="L785" s="29">
        <v>0</v>
      </c>
      <c r="M785" s="7" t="s">
        <v>294</v>
      </c>
    </row>
    <row r="786" spans="1:13" s="8" customFormat="1" ht="11.25">
      <c r="A786" s="21">
        <v>44208</v>
      </c>
      <c r="B786" s="7" t="s">
        <v>228</v>
      </c>
      <c r="C786" s="7">
        <v>3700</v>
      </c>
      <c r="D786" s="7" t="s">
        <v>11</v>
      </c>
      <c r="E786" s="7">
        <v>147</v>
      </c>
      <c r="F786" s="7">
        <v>148</v>
      </c>
      <c r="G786" s="7">
        <v>149</v>
      </c>
      <c r="H786" s="7">
        <v>150</v>
      </c>
      <c r="I786" s="7">
        <v>3700</v>
      </c>
      <c r="J786" s="7">
        <v>0</v>
      </c>
      <c r="K786" s="7">
        <v>0</v>
      </c>
      <c r="L786" s="29">
        <v>3700</v>
      </c>
      <c r="M786" s="7" t="s">
        <v>313</v>
      </c>
    </row>
    <row r="787" spans="1:13" s="8" customFormat="1" ht="11.25">
      <c r="A787" s="21">
        <v>44208</v>
      </c>
      <c r="B787" s="7" t="s">
        <v>393</v>
      </c>
      <c r="C787" s="7">
        <v>505</v>
      </c>
      <c r="D787" s="7" t="s">
        <v>11</v>
      </c>
      <c r="E787" s="7">
        <v>1950</v>
      </c>
      <c r="F787" s="7">
        <v>1965</v>
      </c>
      <c r="G787" s="7">
        <v>1980</v>
      </c>
      <c r="H787" s="7">
        <v>1995</v>
      </c>
      <c r="I787" s="7">
        <v>7575</v>
      </c>
      <c r="J787" s="7">
        <v>0</v>
      </c>
      <c r="K787" s="7">
        <v>0</v>
      </c>
      <c r="L787" s="29">
        <v>7575</v>
      </c>
      <c r="M787" s="7" t="s">
        <v>313</v>
      </c>
    </row>
    <row r="788" spans="1:13" s="8" customFormat="1" ht="11.25">
      <c r="A788" s="21">
        <v>44207</v>
      </c>
      <c r="B788" s="7" t="s">
        <v>330</v>
      </c>
      <c r="C788" s="7">
        <v>700</v>
      </c>
      <c r="D788" s="7" t="s">
        <v>11</v>
      </c>
      <c r="E788" s="7">
        <v>1020</v>
      </c>
      <c r="F788" s="7">
        <v>1025</v>
      </c>
      <c r="G788" s="7">
        <v>1030</v>
      </c>
      <c r="H788" s="7">
        <v>1035</v>
      </c>
      <c r="I788" s="7">
        <v>3500</v>
      </c>
      <c r="J788" s="7">
        <v>3500</v>
      </c>
      <c r="K788" s="7">
        <v>3500</v>
      </c>
      <c r="L788" s="29">
        <v>10500</v>
      </c>
      <c r="M788" s="7" t="s">
        <v>290</v>
      </c>
    </row>
    <row r="789" spans="1:13" s="8" customFormat="1" ht="11.25">
      <c r="A789" s="21">
        <v>44207</v>
      </c>
      <c r="B789" s="7" t="s">
        <v>282</v>
      </c>
      <c r="C789" s="7">
        <v>3200</v>
      </c>
      <c r="D789" s="7" t="s">
        <v>11</v>
      </c>
      <c r="E789" s="7">
        <v>440</v>
      </c>
      <c r="F789" s="7">
        <v>441</v>
      </c>
      <c r="G789" s="7">
        <v>442</v>
      </c>
      <c r="H789" s="7">
        <v>443</v>
      </c>
      <c r="I789" s="7">
        <v>3200</v>
      </c>
      <c r="J789" s="7">
        <v>3200</v>
      </c>
      <c r="K789" s="7">
        <v>3200</v>
      </c>
      <c r="L789" s="29">
        <v>9600</v>
      </c>
      <c r="M789" s="7" t="s">
        <v>290</v>
      </c>
    </row>
    <row r="790" spans="1:13" s="8" customFormat="1" ht="11.25">
      <c r="A790" s="21">
        <v>44204</v>
      </c>
      <c r="B790" s="7" t="s">
        <v>316</v>
      </c>
      <c r="C790" s="7">
        <v>1300</v>
      </c>
      <c r="D790" s="7" t="s">
        <v>11</v>
      </c>
      <c r="E790" s="7">
        <v>502</v>
      </c>
      <c r="F790" s="7">
        <v>505</v>
      </c>
      <c r="G790" s="7">
        <v>508</v>
      </c>
      <c r="H790" s="7">
        <v>511</v>
      </c>
      <c r="I790" s="7">
        <v>3900</v>
      </c>
      <c r="J790" s="7">
        <v>3900</v>
      </c>
      <c r="K790" s="7">
        <v>3900</v>
      </c>
      <c r="L790" s="29">
        <v>11700</v>
      </c>
      <c r="M790" s="7" t="s">
        <v>292</v>
      </c>
    </row>
    <row r="791" spans="1:13" s="8" customFormat="1" ht="11.25">
      <c r="A791" s="21">
        <v>44204</v>
      </c>
      <c r="B791" s="7" t="s">
        <v>400</v>
      </c>
      <c r="C791" s="7">
        <v>2500</v>
      </c>
      <c r="D791" s="7" t="s">
        <v>11</v>
      </c>
      <c r="E791" s="7">
        <v>524</v>
      </c>
      <c r="F791" s="7">
        <v>525.5</v>
      </c>
      <c r="G791" s="7">
        <v>527</v>
      </c>
      <c r="H791" s="7">
        <v>528.5</v>
      </c>
      <c r="I791" s="7">
        <v>3750</v>
      </c>
      <c r="J791" s="7">
        <v>3750</v>
      </c>
      <c r="K791" s="7">
        <v>3750</v>
      </c>
      <c r="L791" s="29">
        <v>11250</v>
      </c>
      <c r="M791" s="7" t="s">
        <v>290</v>
      </c>
    </row>
    <row r="792" spans="1:13" s="8" customFormat="1" ht="11.25">
      <c r="A792" s="21">
        <v>44203</v>
      </c>
      <c r="B792" s="7" t="s">
        <v>388</v>
      </c>
      <c r="C792" s="7">
        <v>800</v>
      </c>
      <c r="D792" s="7" t="s">
        <v>11</v>
      </c>
      <c r="E792" s="7">
        <v>948</v>
      </c>
      <c r="F792" s="7">
        <v>952</v>
      </c>
      <c r="G792" s="7">
        <v>956</v>
      </c>
      <c r="H792" s="7">
        <v>960</v>
      </c>
      <c r="I792" s="7">
        <v>0</v>
      </c>
      <c r="J792" s="7">
        <v>0</v>
      </c>
      <c r="K792" s="7">
        <v>0</v>
      </c>
      <c r="L792" s="29">
        <v>-4800</v>
      </c>
      <c r="M792" s="7" t="s">
        <v>291</v>
      </c>
    </row>
    <row r="793" spans="1:13" s="8" customFormat="1" ht="11.25">
      <c r="A793" s="21">
        <v>44203</v>
      </c>
      <c r="B793" s="7" t="s">
        <v>212</v>
      </c>
      <c r="C793" s="7">
        <v>4300</v>
      </c>
      <c r="D793" s="7" t="s">
        <v>11</v>
      </c>
      <c r="E793" s="7">
        <v>265</v>
      </c>
      <c r="F793" s="7">
        <v>266</v>
      </c>
      <c r="G793" s="7">
        <v>267</v>
      </c>
      <c r="H793" s="7">
        <v>268</v>
      </c>
      <c r="I793" s="7">
        <v>4300</v>
      </c>
      <c r="J793" s="7">
        <v>4300</v>
      </c>
      <c r="K793" s="7">
        <v>4300</v>
      </c>
      <c r="L793" s="29">
        <v>12900</v>
      </c>
      <c r="M793" s="7" t="s">
        <v>290</v>
      </c>
    </row>
    <row r="794" spans="1:13" s="8" customFormat="1" ht="11.25">
      <c r="A794" s="21">
        <v>44202</v>
      </c>
      <c r="B794" s="7" t="s">
        <v>162</v>
      </c>
      <c r="C794" s="7">
        <v>7700</v>
      </c>
      <c r="D794" s="7" t="s">
        <v>11</v>
      </c>
      <c r="E794" s="7">
        <v>99.5</v>
      </c>
      <c r="F794" s="7">
        <v>100</v>
      </c>
      <c r="G794" s="7">
        <v>100.5</v>
      </c>
      <c r="H794" s="7">
        <v>101</v>
      </c>
      <c r="I794" s="7">
        <v>0</v>
      </c>
      <c r="J794" s="7">
        <v>0</v>
      </c>
      <c r="K794" s="7">
        <v>0</v>
      </c>
      <c r="L794" s="29">
        <v>0</v>
      </c>
      <c r="M794" s="7" t="s">
        <v>294</v>
      </c>
    </row>
    <row r="795" spans="1:13" s="8" customFormat="1" ht="11.25">
      <c r="A795" s="21">
        <v>44202</v>
      </c>
      <c r="B795" s="7" t="s">
        <v>316</v>
      </c>
      <c r="C795" s="7">
        <v>1300</v>
      </c>
      <c r="D795" s="7" t="s">
        <v>11</v>
      </c>
      <c r="E795" s="7">
        <v>484</v>
      </c>
      <c r="F795" s="7">
        <v>487</v>
      </c>
      <c r="G795" s="7">
        <v>490</v>
      </c>
      <c r="H795" s="7">
        <v>0</v>
      </c>
      <c r="I795" s="7">
        <v>0</v>
      </c>
      <c r="J795" s="7">
        <v>0</v>
      </c>
      <c r="K795" s="7">
        <v>0</v>
      </c>
      <c r="L795" s="29">
        <v>0</v>
      </c>
      <c r="M795" s="7" t="s">
        <v>294</v>
      </c>
    </row>
    <row r="796" spans="1:13" s="8" customFormat="1" ht="11.25">
      <c r="A796" s="21">
        <v>44202</v>
      </c>
      <c r="B796" s="7" t="s">
        <v>212</v>
      </c>
      <c r="C796" s="7">
        <v>4300</v>
      </c>
      <c r="D796" s="7" t="s">
        <v>11</v>
      </c>
      <c r="E796" s="7">
        <v>258</v>
      </c>
      <c r="F796" s="7">
        <v>259</v>
      </c>
      <c r="G796" s="7">
        <v>260</v>
      </c>
      <c r="H796" s="7">
        <v>261</v>
      </c>
      <c r="I796" s="7">
        <v>4300</v>
      </c>
      <c r="J796" s="7">
        <v>4300</v>
      </c>
      <c r="K796" s="7">
        <v>0</v>
      </c>
      <c r="L796" s="29">
        <v>8600</v>
      </c>
      <c r="M796" s="7" t="s">
        <v>292</v>
      </c>
    </row>
    <row r="797" spans="1:13" s="8" customFormat="1" ht="11.25">
      <c r="A797" s="21">
        <v>44201</v>
      </c>
      <c r="B797" s="7" t="s">
        <v>285</v>
      </c>
      <c r="C797" s="7">
        <v>300</v>
      </c>
      <c r="D797" s="7" t="s">
        <v>11</v>
      </c>
      <c r="E797" s="7">
        <v>2620</v>
      </c>
      <c r="F797" s="7">
        <v>2630</v>
      </c>
      <c r="G797" s="7">
        <v>2640</v>
      </c>
      <c r="H797" s="7">
        <v>2650</v>
      </c>
      <c r="I797" s="7">
        <v>3000</v>
      </c>
      <c r="J797" s="7">
        <v>3000</v>
      </c>
      <c r="K797" s="7">
        <v>3000</v>
      </c>
      <c r="L797" s="29">
        <v>9000</v>
      </c>
      <c r="M797" s="7" t="s">
        <v>290</v>
      </c>
    </row>
    <row r="798" spans="1:13" s="8" customFormat="1" ht="11.25">
      <c r="A798" s="21">
        <v>44201</v>
      </c>
      <c r="B798" s="7" t="s">
        <v>282</v>
      </c>
      <c r="C798" s="7">
        <v>3200</v>
      </c>
      <c r="D798" s="7" t="s">
        <v>11</v>
      </c>
      <c r="E798" s="7">
        <v>403</v>
      </c>
      <c r="F798" s="7">
        <v>404</v>
      </c>
      <c r="G798" s="7">
        <v>405</v>
      </c>
      <c r="H798" s="7">
        <v>406</v>
      </c>
      <c r="I798" s="7">
        <v>3200</v>
      </c>
      <c r="J798" s="7">
        <v>3200</v>
      </c>
      <c r="K798" s="7">
        <v>3200</v>
      </c>
      <c r="L798" s="29">
        <v>9600</v>
      </c>
      <c r="M798" s="7" t="s">
        <v>290</v>
      </c>
    </row>
    <row r="799" spans="1:13" s="8" customFormat="1" ht="11.25">
      <c r="A799" s="21">
        <v>44200</v>
      </c>
      <c r="B799" s="7" t="s">
        <v>19</v>
      </c>
      <c r="C799" s="7">
        <v>1700</v>
      </c>
      <c r="D799" s="7" t="s">
        <v>11</v>
      </c>
      <c r="E799" s="7">
        <v>658</v>
      </c>
      <c r="F799" s="7">
        <v>660</v>
      </c>
      <c r="G799" s="7">
        <v>662</v>
      </c>
      <c r="H799" s="7">
        <v>664</v>
      </c>
      <c r="I799" s="7">
        <v>3400</v>
      </c>
      <c r="J799" s="7">
        <v>3400</v>
      </c>
      <c r="K799" s="7">
        <v>3400</v>
      </c>
      <c r="L799" s="29">
        <v>10200</v>
      </c>
      <c r="M799" s="7" t="s">
        <v>290</v>
      </c>
    </row>
    <row r="800" spans="1:13" s="8" customFormat="1" ht="11.25">
      <c r="A800" s="21">
        <v>44200</v>
      </c>
      <c r="B800" s="7" t="s">
        <v>358</v>
      </c>
      <c r="C800" s="7">
        <v>1800</v>
      </c>
      <c r="D800" s="7" t="s">
        <v>11</v>
      </c>
      <c r="E800" s="7">
        <v>389</v>
      </c>
      <c r="F800" s="7">
        <v>391</v>
      </c>
      <c r="G800" s="7">
        <v>393</v>
      </c>
      <c r="H800" s="7">
        <v>395</v>
      </c>
      <c r="I800" s="7">
        <v>3600</v>
      </c>
      <c r="J800" s="7">
        <v>3600</v>
      </c>
      <c r="K800" s="7">
        <v>3600</v>
      </c>
      <c r="L800" s="29">
        <v>10800</v>
      </c>
      <c r="M800" s="7" t="s">
        <v>290</v>
      </c>
    </row>
    <row r="801" spans="1:13" s="8" customFormat="1" ht="11.25">
      <c r="A801" s="21">
        <v>44197</v>
      </c>
      <c r="B801" s="7" t="s">
        <v>197</v>
      </c>
      <c r="C801" s="7">
        <v>3200</v>
      </c>
      <c r="D801" s="7" t="s">
        <v>11</v>
      </c>
      <c r="E801" s="7">
        <v>212</v>
      </c>
      <c r="F801" s="7">
        <v>213</v>
      </c>
      <c r="G801" s="7">
        <v>214</v>
      </c>
      <c r="H801" s="7">
        <v>215</v>
      </c>
      <c r="I801" s="7">
        <v>3200</v>
      </c>
      <c r="J801" s="7">
        <v>0</v>
      </c>
      <c r="K801" s="7">
        <v>0</v>
      </c>
      <c r="L801" s="29">
        <v>3200</v>
      </c>
      <c r="M801" s="7" t="s">
        <v>313</v>
      </c>
    </row>
    <row r="802" spans="1:13" s="8" customFormat="1" ht="11.25">
      <c r="A802" s="21">
        <v>44197</v>
      </c>
      <c r="B802" s="7" t="s">
        <v>55</v>
      </c>
      <c r="C802" s="7">
        <v>3000</v>
      </c>
      <c r="D802" s="7" t="s">
        <v>11</v>
      </c>
      <c r="E802" s="7">
        <v>279</v>
      </c>
      <c r="F802" s="7">
        <v>280</v>
      </c>
      <c r="G802" s="7">
        <v>281</v>
      </c>
      <c r="H802" s="7">
        <v>282</v>
      </c>
      <c r="I802" s="7">
        <v>3000</v>
      </c>
      <c r="J802" s="7">
        <v>0</v>
      </c>
      <c r="K802" s="7">
        <v>0</v>
      </c>
      <c r="L802" s="29">
        <v>3000</v>
      </c>
      <c r="M802" s="7" t="s">
        <v>313</v>
      </c>
    </row>
    <row r="803" spans="1:13" s="8" customFormat="1" ht="11.25">
      <c r="A803" s="21">
        <v>44197</v>
      </c>
      <c r="B803" s="7" t="s">
        <v>316</v>
      </c>
      <c r="C803" s="7">
        <v>1300</v>
      </c>
      <c r="D803" s="7" t="s">
        <v>11</v>
      </c>
      <c r="E803" s="7">
        <v>478</v>
      </c>
      <c r="F803" s="7">
        <v>481</v>
      </c>
      <c r="G803" s="7">
        <v>484</v>
      </c>
      <c r="H803" s="7">
        <v>487</v>
      </c>
      <c r="I803" s="7">
        <v>0</v>
      </c>
      <c r="J803" s="7">
        <v>0</v>
      </c>
      <c r="K803" s="7">
        <v>0</v>
      </c>
      <c r="L803" s="29">
        <v>0</v>
      </c>
      <c r="M803" s="7" t="s">
        <v>294</v>
      </c>
    </row>
    <row r="804" spans="1:13" s="8" customFormat="1" ht="11.25">
      <c r="A804" s="21">
        <v>44196</v>
      </c>
      <c r="B804" s="7" t="s">
        <v>316</v>
      </c>
      <c r="C804" s="7">
        <v>1300</v>
      </c>
      <c r="D804" s="7" t="s">
        <v>80</v>
      </c>
      <c r="E804" s="7">
        <v>463</v>
      </c>
      <c r="F804" s="7">
        <v>460</v>
      </c>
      <c r="G804" s="7">
        <v>457</v>
      </c>
      <c r="H804" s="7">
        <v>454</v>
      </c>
      <c r="I804" s="7">
        <v>0</v>
      </c>
      <c r="J804" s="7">
        <v>0</v>
      </c>
      <c r="K804" s="7">
        <v>0</v>
      </c>
      <c r="L804" s="29">
        <v>-5850</v>
      </c>
      <c r="M804" s="7" t="s">
        <v>291</v>
      </c>
    </row>
    <row r="805" spans="1:13" s="8" customFormat="1" ht="11.25">
      <c r="A805" s="21">
        <v>44195</v>
      </c>
      <c r="B805" s="7" t="s">
        <v>328</v>
      </c>
      <c r="C805" s="7">
        <v>950</v>
      </c>
      <c r="D805" s="7" t="s">
        <v>11</v>
      </c>
      <c r="E805" s="7">
        <v>922</v>
      </c>
      <c r="F805" s="7">
        <v>926</v>
      </c>
      <c r="G805" s="7">
        <v>930</v>
      </c>
      <c r="H805" s="7">
        <v>934</v>
      </c>
      <c r="I805" s="7">
        <v>3800</v>
      </c>
      <c r="J805" s="7">
        <v>0</v>
      </c>
      <c r="K805" s="7">
        <v>0</v>
      </c>
      <c r="L805" s="29">
        <v>3800</v>
      </c>
      <c r="M805" s="7" t="s">
        <v>313</v>
      </c>
    </row>
    <row r="806" spans="1:13" s="8" customFormat="1" ht="11.25">
      <c r="A806" s="21">
        <v>44195</v>
      </c>
      <c r="B806" s="7" t="s">
        <v>316</v>
      </c>
      <c r="C806" s="7">
        <v>1300</v>
      </c>
      <c r="D806" s="7" t="s">
        <v>11</v>
      </c>
      <c r="E806" s="7">
        <v>470</v>
      </c>
      <c r="F806" s="7">
        <v>473</v>
      </c>
      <c r="G806" s="7">
        <v>476</v>
      </c>
      <c r="H806" s="7">
        <v>479</v>
      </c>
      <c r="I806" s="7">
        <v>0</v>
      </c>
      <c r="J806" s="7">
        <v>0</v>
      </c>
      <c r="K806" s="7">
        <v>0</v>
      </c>
      <c r="L806" s="29">
        <v>-5850</v>
      </c>
      <c r="M806" s="7" t="s">
        <v>291</v>
      </c>
    </row>
    <row r="807" spans="1:13" s="8" customFormat="1" ht="11.25">
      <c r="A807" s="21">
        <v>44194</v>
      </c>
      <c r="B807" s="7" t="s">
        <v>330</v>
      </c>
      <c r="C807" s="7">
        <v>700</v>
      </c>
      <c r="D807" s="7" t="s">
        <v>11</v>
      </c>
      <c r="E807" s="7">
        <v>937</v>
      </c>
      <c r="F807" s="7">
        <v>942</v>
      </c>
      <c r="G807" s="7">
        <v>947</v>
      </c>
      <c r="H807" s="7">
        <v>952</v>
      </c>
      <c r="I807" s="7">
        <v>3500</v>
      </c>
      <c r="J807" s="7">
        <v>0</v>
      </c>
      <c r="K807" s="7">
        <v>0</v>
      </c>
      <c r="L807" s="29">
        <v>3500</v>
      </c>
      <c r="M807" s="7" t="s">
        <v>313</v>
      </c>
    </row>
    <row r="808" spans="1:13" s="8" customFormat="1" ht="11.25">
      <c r="A808" s="21">
        <v>44194</v>
      </c>
      <c r="B808" s="7" t="s">
        <v>388</v>
      </c>
      <c r="C808" s="7">
        <v>800</v>
      </c>
      <c r="D808" s="7" t="s">
        <v>11</v>
      </c>
      <c r="E808" s="7">
        <v>885</v>
      </c>
      <c r="F808" s="7">
        <v>889</v>
      </c>
      <c r="G808" s="7">
        <v>893</v>
      </c>
      <c r="H808" s="7">
        <v>897</v>
      </c>
      <c r="I808" s="7">
        <v>3200</v>
      </c>
      <c r="J808" s="7">
        <v>3200</v>
      </c>
      <c r="K808" s="7">
        <v>3200</v>
      </c>
      <c r="L808" s="29">
        <v>9600</v>
      </c>
      <c r="M808" s="7" t="s">
        <v>290</v>
      </c>
    </row>
    <row r="809" spans="1:13" s="8" customFormat="1" ht="11.25">
      <c r="A809" s="21">
        <v>44193</v>
      </c>
      <c r="B809" s="7" t="s">
        <v>166</v>
      </c>
      <c r="C809" s="7">
        <v>2700</v>
      </c>
      <c r="D809" s="7" t="s">
        <v>11</v>
      </c>
      <c r="E809" s="7">
        <v>376</v>
      </c>
      <c r="F809" s="7">
        <v>377.5</v>
      </c>
      <c r="G809" s="7">
        <v>379</v>
      </c>
      <c r="H809" s="7">
        <v>380.5</v>
      </c>
      <c r="I809" s="7">
        <v>4050</v>
      </c>
      <c r="J809" s="7">
        <v>4050</v>
      </c>
      <c r="K809" s="7">
        <v>4050</v>
      </c>
      <c r="L809" s="29">
        <v>12150</v>
      </c>
      <c r="M809" s="7" t="s">
        <v>290</v>
      </c>
    </row>
    <row r="810" spans="1:13" s="8" customFormat="1" ht="11.25">
      <c r="A810" s="21">
        <v>44193</v>
      </c>
      <c r="B810" s="7" t="s">
        <v>19</v>
      </c>
      <c r="C810" s="7">
        <v>1700</v>
      </c>
      <c r="D810" s="7" t="s">
        <v>11</v>
      </c>
      <c r="E810" s="7">
        <v>632</v>
      </c>
      <c r="F810" s="7">
        <v>634</v>
      </c>
      <c r="G810" s="7">
        <v>636</v>
      </c>
      <c r="H810" s="7">
        <v>638</v>
      </c>
      <c r="I810" s="7">
        <v>3400</v>
      </c>
      <c r="J810" s="7">
        <v>3400</v>
      </c>
      <c r="K810" s="7">
        <v>0</v>
      </c>
      <c r="L810" s="29">
        <v>6800</v>
      </c>
      <c r="M810" s="7" t="s">
        <v>292</v>
      </c>
    </row>
    <row r="811" spans="1:13" s="8" customFormat="1" ht="11.25">
      <c r="A811" s="21">
        <v>44193</v>
      </c>
      <c r="B811" s="7" t="s">
        <v>228</v>
      </c>
      <c r="C811" s="7">
        <v>3700</v>
      </c>
      <c r="D811" s="7" t="s">
        <v>11</v>
      </c>
      <c r="E811" s="7">
        <v>140</v>
      </c>
      <c r="F811" s="7">
        <v>141</v>
      </c>
      <c r="G811" s="7">
        <v>142</v>
      </c>
      <c r="H811" s="7">
        <v>142</v>
      </c>
      <c r="I811" s="7">
        <v>0</v>
      </c>
      <c r="J811" s="7">
        <v>0</v>
      </c>
      <c r="K811" s="7">
        <v>0</v>
      </c>
      <c r="L811" s="29">
        <v>0</v>
      </c>
      <c r="M811" s="7" t="s">
        <v>294</v>
      </c>
    </row>
    <row r="812" spans="1:13" s="8" customFormat="1" ht="11.25">
      <c r="A812" s="21">
        <v>44189</v>
      </c>
      <c r="B812" s="7" t="s">
        <v>212</v>
      </c>
      <c r="C812" s="7">
        <v>4300</v>
      </c>
      <c r="D812" s="7" t="s">
        <v>11</v>
      </c>
      <c r="E812" s="7">
        <v>243</v>
      </c>
      <c r="F812" s="7">
        <v>244</v>
      </c>
      <c r="G812" s="7">
        <v>245</v>
      </c>
      <c r="H812" s="7">
        <v>246</v>
      </c>
      <c r="I812" s="7">
        <v>4300</v>
      </c>
      <c r="J812" s="7">
        <v>4300</v>
      </c>
      <c r="K812" s="7">
        <v>4300</v>
      </c>
      <c r="L812" s="29">
        <v>12900</v>
      </c>
      <c r="M812" s="7" t="s">
        <v>290</v>
      </c>
    </row>
    <row r="813" spans="1:13" s="8" customFormat="1" ht="11.25">
      <c r="A813" s="21">
        <v>44189</v>
      </c>
      <c r="B813" s="7" t="s">
        <v>387</v>
      </c>
      <c r="C813" s="7">
        <v>1851</v>
      </c>
      <c r="D813" s="7" t="s">
        <v>11</v>
      </c>
      <c r="E813" s="7">
        <v>520</v>
      </c>
      <c r="F813" s="7">
        <v>522</v>
      </c>
      <c r="G813" s="7">
        <v>524</v>
      </c>
      <c r="H813" s="7">
        <v>526</v>
      </c>
      <c r="I813" s="7">
        <v>3702</v>
      </c>
      <c r="J813" s="7">
        <v>0</v>
      </c>
      <c r="K813" s="7">
        <v>0</v>
      </c>
      <c r="L813" s="29">
        <v>3702</v>
      </c>
      <c r="M813" s="7" t="s">
        <v>313</v>
      </c>
    </row>
    <row r="814" spans="1:13" s="8" customFormat="1" ht="11.25">
      <c r="A814" s="21">
        <v>44189</v>
      </c>
      <c r="B814" s="7" t="s">
        <v>162</v>
      </c>
      <c r="C814" s="7">
        <v>7700</v>
      </c>
      <c r="D814" s="7" t="s">
        <v>11</v>
      </c>
      <c r="E814" s="7">
        <v>94.5</v>
      </c>
      <c r="F814" s="7">
        <v>95</v>
      </c>
      <c r="G814" s="7">
        <v>95.5</v>
      </c>
      <c r="H814" s="7">
        <v>96</v>
      </c>
      <c r="I814" s="7">
        <v>3850</v>
      </c>
      <c r="J814" s="7">
        <v>3850</v>
      </c>
      <c r="K814" s="7">
        <v>0</v>
      </c>
      <c r="L814" s="29">
        <v>7700</v>
      </c>
      <c r="M814" s="7" t="s">
        <v>292</v>
      </c>
    </row>
    <row r="815" spans="1:13" s="8" customFormat="1" ht="11.25">
      <c r="A815" s="21">
        <v>44188</v>
      </c>
      <c r="B815" s="7" t="s">
        <v>282</v>
      </c>
      <c r="C815" s="7">
        <v>3200</v>
      </c>
      <c r="D815" s="7" t="s">
        <v>11</v>
      </c>
      <c r="E815" s="7">
        <v>377</v>
      </c>
      <c r="F815" s="7">
        <v>378</v>
      </c>
      <c r="G815" s="7">
        <v>379</v>
      </c>
      <c r="H815" s="7">
        <v>380</v>
      </c>
      <c r="I815" s="7">
        <v>3200</v>
      </c>
      <c r="J815" s="7">
        <v>0</v>
      </c>
      <c r="K815" s="7">
        <v>0</v>
      </c>
      <c r="L815" s="29">
        <v>3200</v>
      </c>
      <c r="M815" s="7" t="s">
        <v>313</v>
      </c>
    </row>
    <row r="816" spans="1:13" s="8" customFormat="1" ht="11.25">
      <c r="A816" s="21">
        <v>44187</v>
      </c>
      <c r="B816" s="7" t="s">
        <v>400</v>
      </c>
      <c r="C816" s="7">
        <v>2500</v>
      </c>
      <c r="D816" s="7" t="s">
        <v>11</v>
      </c>
      <c r="E816" s="7">
        <v>460</v>
      </c>
      <c r="F816" s="7">
        <v>461.5</v>
      </c>
      <c r="G816" s="7">
        <v>463</v>
      </c>
      <c r="H816" s="7">
        <v>464.5</v>
      </c>
      <c r="I816" s="7">
        <v>3750</v>
      </c>
      <c r="J816" s="7">
        <v>0</v>
      </c>
      <c r="K816" s="7">
        <v>3750</v>
      </c>
      <c r="L816" s="29">
        <v>3750</v>
      </c>
      <c r="M816" s="7" t="s">
        <v>313</v>
      </c>
    </row>
    <row r="817" spans="1:13" s="8" customFormat="1" ht="11.25">
      <c r="A817" s="21">
        <v>44187</v>
      </c>
      <c r="B817" s="7" t="s">
        <v>330</v>
      </c>
      <c r="C817" s="7">
        <v>700</v>
      </c>
      <c r="D817" s="7" t="s">
        <v>11</v>
      </c>
      <c r="E817" s="7">
        <v>890</v>
      </c>
      <c r="F817" s="7">
        <v>895</v>
      </c>
      <c r="G817" s="7">
        <v>900</v>
      </c>
      <c r="H817" s="7">
        <v>905</v>
      </c>
      <c r="I817" s="7">
        <v>0</v>
      </c>
      <c r="J817" s="7">
        <v>0</v>
      </c>
      <c r="K817" s="7">
        <v>0</v>
      </c>
      <c r="L817" s="29">
        <v>-5600</v>
      </c>
      <c r="M817" s="7" t="s">
        <v>291</v>
      </c>
    </row>
    <row r="818" spans="1:13" s="8" customFormat="1" ht="11.25">
      <c r="A818" s="21">
        <v>44186</v>
      </c>
      <c r="B818" s="7" t="s">
        <v>110</v>
      </c>
      <c r="C818" s="7">
        <v>1400</v>
      </c>
      <c r="D818" s="7" t="s">
        <v>80</v>
      </c>
      <c r="E818" s="7">
        <v>720</v>
      </c>
      <c r="F818" s="7">
        <v>717</v>
      </c>
      <c r="G818" s="7">
        <v>714</v>
      </c>
      <c r="H818" s="7">
        <v>711</v>
      </c>
      <c r="I818" s="7">
        <v>4200</v>
      </c>
      <c r="J818" s="7">
        <v>4200</v>
      </c>
      <c r="K818" s="7">
        <v>4200</v>
      </c>
      <c r="L818" s="29">
        <v>12600</v>
      </c>
      <c r="M818" s="7" t="s">
        <v>290</v>
      </c>
    </row>
    <row r="819" spans="1:13" s="8" customFormat="1" ht="11.25">
      <c r="A819" s="21">
        <v>44186</v>
      </c>
      <c r="B819" s="7" t="s">
        <v>355</v>
      </c>
      <c r="C819" s="7">
        <v>5700</v>
      </c>
      <c r="D819" s="7" t="s">
        <v>80</v>
      </c>
      <c r="E819" s="7">
        <v>175.6</v>
      </c>
      <c r="F819" s="7">
        <v>175</v>
      </c>
      <c r="G819" s="7">
        <v>174.4</v>
      </c>
      <c r="H819" s="7">
        <v>173.3</v>
      </c>
      <c r="I819" s="7">
        <v>3420</v>
      </c>
      <c r="J819" s="7">
        <v>0</v>
      </c>
      <c r="K819" s="7">
        <v>0</v>
      </c>
      <c r="L819" s="29">
        <v>3420</v>
      </c>
      <c r="M819" s="7" t="s">
        <v>313</v>
      </c>
    </row>
    <row r="820" spans="1:13" s="8" customFormat="1" ht="11.25">
      <c r="A820" s="21">
        <v>44183</v>
      </c>
      <c r="B820" s="7" t="s">
        <v>282</v>
      </c>
      <c r="C820" s="7">
        <v>3200</v>
      </c>
      <c r="D820" s="7" t="s">
        <v>11</v>
      </c>
      <c r="E820" s="7">
        <v>365</v>
      </c>
      <c r="F820" s="7">
        <v>366</v>
      </c>
      <c r="G820" s="7">
        <v>367</v>
      </c>
      <c r="H820" s="7">
        <v>368</v>
      </c>
      <c r="I820" s="7">
        <v>3200</v>
      </c>
      <c r="J820" s="7">
        <v>0</v>
      </c>
      <c r="K820" s="7">
        <v>0</v>
      </c>
      <c r="L820" s="29">
        <v>3200</v>
      </c>
      <c r="M820" s="7" t="s">
        <v>313</v>
      </c>
    </row>
    <row r="821" spans="1:13" s="8" customFormat="1" ht="11.25">
      <c r="A821" s="21">
        <v>44183</v>
      </c>
      <c r="B821" s="7" t="s">
        <v>330</v>
      </c>
      <c r="C821" s="7">
        <v>700</v>
      </c>
      <c r="D821" s="7" t="s">
        <v>11</v>
      </c>
      <c r="E821" s="7">
        <v>900</v>
      </c>
      <c r="F821" s="7">
        <v>905</v>
      </c>
      <c r="G821" s="7">
        <v>910</v>
      </c>
      <c r="H821" s="7">
        <v>915</v>
      </c>
      <c r="I821" s="7">
        <v>3500</v>
      </c>
      <c r="J821" s="7">
        <v>0</v>
      </c>
      <c r="K821" s="7">
        <v>0</v>
      </c>
      <c r="L821" s="29">
        <v>3500</v>
      </c>
      <c r="M821" s="7" t="s">
        <v>313</v>
      </c>
    </row>
    <row r="822" spans="1:13" s="8" customFormat="1" ht="11.25">
      <c r="A822" s="21">
        <v>44182</v>
      </c>
      <c r="B822" s="7" t="s">
        <v>212</v>
      </c>
      <c r="C822" s="7">
        <v>4300</v>
      </c>
      <c r="D822" s="7" t="s">
        <v>11</v>
      </c>
      <c r="E822" s="7">
        <v>225</v>
      </c>
      <c r="F822" s="7">
        <v>256</v>
      </c>
      <c r="G822" s="7">
        <v>257</v>
      </c>
      <c r="H822" s="7">
        <v>258</v>
      </c>
      <c r="I822" s="7">
        <v>0</v>
      </c>
      <c r="J822" s="7">
        <v>0</v>
      </c>
      <c r="K822" s="7">
        <v>0</v>
      </c>
      <c r="L822" s="29">
        <v>-6450</v>
      </c>
      <c r="M822" s="7" t="s">
        <v>291</v>
      </c>
    </row>
    <row r="823" spans="1:13" s="8" customFormat="1" ht="11.25">
      <c r="A823" s="21">
        <v>44181</v>
      </c>
      <c r="B823" s="7" t="s">
        <v>19</v>
      </c>
      <c r="C823" s="7">
        <v>1700</v>
      </c>
      <c r="D823" s="7" t="s">
        <v>11</v>
      </c>
      <c r="E823" s="7">
        <v>646</v>
      </c>
      <c r="F823" s="7">
        <v>648</v>
      </c>
      <c r="G823" s="7">
        <v>650</v>
      </c>
      <c r="H823" s="7">
        <v>652</v>
      </c>
      <c r="I823" s="7">
        <v>3400</v>
      </c>
      <c r="J823" s="7">
        <v>0</v>
      </c>
      <c r="K823" s="7">
        <v>0</v>
      </c>
      <c r="L823" s="29">
        <v>3400</v>
      </c>
      <c r="M823" s="7" t="s">
        <v>313</v>
      </c>
    </row>
    <row r="824" spans="1:13" s="8" customFormat="1" ht="11.25">
      <c r="A824" s="21">
        <v>44181</v>
      </c>
      <c r="B824" s="7" t="s">
        <v>110</v>
      </c>
      <c r="C824" s="7">
        <v>1400</v>
      </c>
      <c r="D824" s="7" t="s">
        <v>11</v>
      </c>
      <c r="E824" s="7">
        <v>736</v>
      </c>
      <c r="F824" s="7">
        <v>739</v>
      </c>
      <c r="G824" s="7">
        <v>742</v>
      </c>
      <c r="H824" s="7">
        <v>745</v>
      </c>
      <c r="I824" s="7">
        <v>4200</v>
      </c>
      <c r="J824" s="7">
        <v>4200</v>
      </c>
      <c r="K824" s="7">
        <v>4200</v>
      </c>
      <c r="L824" s="29">
        <v>12600</v>
      </c>
      <c r="M824" s="7" t="s">
        <v>290</v>
      </c>
    </row>
    <row r="825" spans="1:13" s="8" customFormat="1" ht="11.25">
      <c r="A825" s="21">
        <v>44180</v>
      </c>
      <c r="B825" s="7" t="s">
        <v>355</v>
      </c>
      <c r="C825" s="7">
        <v>5700</v>
      </c>
      <c r="D825" s="7" t="s">
        <v>80</v>
      </c>
      <c r="E825" s="7">
        <v>175</v>
      </c>
      <c r="F825" s="7">
        <v>174</v>
      </c>
      <c r="G825" s="7">
        <v>173</v>
      </c>
      <c r="H825" s="7">
        <v>172</v>
      </c>
      <c r="I825" s="7">
        <v>5700</v>
      </c>
      <c r="J825" s="7">
        <v>0</v>
      </c>
      <c r="K825" s="7">
        <v>0</v>
      </c>
      <c r="L825" s="29">
        <v>5700</v>
      </c>
      <c r="M825" s="7" t="s">
        <v>289</v>
      </c>
    </row>
    <row r="826" spans="1:13" s="8" customFormat="1" ht="11.25">
      <c r="A826" s="21">
        <v>44180</v>
      </c>
      <c r="B826" s="7" t="s">
        <v>185</v>
      </c>
      <c r="C826" s="7">
        <v>1200</v>
      </c>
      <c r="D826" s="7" t="s">
        <v>80</v>
      </c>
      <c r="E826" s="7">
        <v>606</v>
      </c>
      <c r="F826" s="7">
        <v>603</v>
      </c>
      <c r="G826" s="7">
        <v>600</v>
      </c>
      <c r="H826" s="7">
        <v>597</v>
      </c>
      <c r="I826" s="7">
        <v>0</v>
      </c>
      <c r="J826" s="7">
        <v>0</v>
      </c>
      <c r="K826" s="7">
        <v>0</v>
      </c>
      <c r="L826" s="29">
        <v>-5400</v>
      </c>
      <c r="M826" s="7" t="s">
        <v>291</v>
      </c>
    </row>
    <row r="827" spans="1:13" s="8" customFormat="1" ht="11.25">
      <c r="A827" s="21">
        <v>44177</v>
      </c>
      <c r="B827" s="7" t="s">
        <v>228</v>
      </c>
      <c r="C827" s="7">
        <v>3700</v>
      </c>
      <c r="D827" s="7" t="s">
        <v>11</v>
      </c>
      <c r="E827" s="7">
        <v>144</v>
      </c>
      <c r="F827" s="7">
        <v>145</v>
      </c>
      <c r="G827" s="7">
        <v>146</v>
      </c>
      <c r="H827" s="7">
        <v>147</v>
      </c>
      <c r="I827" s="7">
        <v>0</v>
      </c>
      <c r="J827" s="7">
        <v>0</v>
      </c>
      <c r="K827" s="7">
        <v>0</v>
      </c>
      <c r="L827" s="29">
        <v>-5550</v>
      </c>
      <c r="M827" s="7" t="s">
        <v>291</v>
      </c>
    </row>
    <row r="828" spans="1:13" s="8" customFormat="1" ht="11.25">
      <c r="A828" s="21">
        <v>44176</v>
      </c>
      <c r="B828" s="7" t="s">
        <v>358</v>
      </c>
      <c r="C828" s="7">
        <v>1800</v>
      </c>
      <c r="D828" s="7" t="s">
        <v>11</v>
      </c>
      <c r="E828" s="7">
        <v>408</v>
      </c>
      <c r="F828" s="7">
        <v>410</v>
      </c>
      <c r="G828" s="7">
        <v>412</v>
      </c>
      <c r="H828" s="7">
        <v>414</v>
      </c>
      <c r="I828" s="7">
        <v>0</v>
      </c>
      <c r="J828" s="7">
        <v>0</v>
      </c>
      <c r="K828" s="7">
        <v>0</v>
      </c>
      <c r="L828" s="29">
        <v>-5400</v>
      </c>
      <c r="M828" s="7" t="s">
        <v>291</v>
      </c>
    </row>
    <row r="829" spans="1:13" s="8" customFormat="1" ht="11.25">
      <c r="A829" s="21">
        <v>44176</v>
      </c>
      <c r="B829" s="7" t="s">
        <v>228</v>
      </c>
      <c r="C829" s="7">
        <v>3700</v>
      </c>
      <c r="D829" s="7" t="s">
        <v>11</v>
      </c>
      <c r="E829" s="7">
        <v>140</v>
      </c>
      <c r="F829" s="7">
        <v>141</v>
      </c>
      <c r="G829" s="7">
        <v>142</v>
      </c>
      <c r="H829" s="7">
        <v>143</v>
      </c>
      <c r="I829" s="7">
        <v>0</v>
      </c>
      <c r="J829" s="7">
        <v>0</v>
      </c>
      <c r="K829" s="7">
        <v>0</v>
      </c>
      <c r="L829" s="29">
        <v>0</v>
      </c>
      <c r="M829" s="7" t="s">
        <v>294</v>
      </c>
    </row>
    <row r="830" spans="1:13" s="8" customFormat="1" ht="11.25">
      <c r="A830" s="21">
        <v>44175</v>
      </c>
      <c r="B830" s="7" t="s">
        <v>19</v>
      </c>
      <c r="C830" s="7">
        <v>1700</v>
      </c>
      <c r="D830" s="7" t="s">
        <v>80</v>
      </c>
      <c r="E830" s="7">
        <v>598</v>
      </c>
      <c r="F830" s="7">
        <v>595</v>
      </c>
      <c r="G830" s="7">
        <v>592</v>
      </c>
      <c r="H830" s="7">
        <v>0</v>
      </c>
      <c r="I830" s="7">
        <v>5100</v>
      </c>
      <c r="J830" s="7">
        <v>0</v>
      </c>
      <c r="K830" s="7">
        <v>0</v>
      </c>
      <c r="L830" s="29">
        <v>5100</v>
      </c>
      <c r="M830" s="7" t="s">
        <v>313</v>
      </c>
    </row>
    <row r="831" spans="1:13" s="8" customFormat="1" ht="11.25">
      <c r="A831" s="21">
        <v>44175</v>
      </c>
      <c r="B831" s="7" t="s">
        <v>217</v>
      </c>
      <c r="C831" s="7">
        <v>750</v>
      </c>
      <c r="D831" s="7" t="s">
        <v>11</v>
      </c>
      <c r="E831" s="7">
        <v>1440</v>
      </c>
      <c r="F831" s="7">
        <v>1445</v>
      </c>
      <c r="G831" s="7">
        <v>1453</v>
      </c>
      <c r="H831" s="7">
        <v>0</v>
      </c>
      <c r="I831" s="7">
        <v>3750</v>
      </c>
      <c r="J831" s="7">
        <v>0</v>
      </c>
      <c r="K831" s="7">
        <v>0</v>
      </c>
      <c r="L831" s="29">
        <v>3750</v>
      </c>
      <c r="M831" s="7" t="s">
        <v>313</v>
      </c>
    </row>
    <row r="832" spans="1:13" s="8" customFormat="1" ht="11.25">
      <c r="A832" s="21">
        <v>44174</v>
      </c>
      <c r="B832" s="7" t="s">
        <v>330</v>
      </c>
      <c r="C832" s="7">
        <v>700</v>
      </c>
      <c r="D832" s="7" t="s">
        <v>11</v>
      </c>
      <c r="E832" s="7">
        <v>880</v>
      </c>
      <c r="F832" s="7">
        <v>885</v>
      </c>
      <c r="G832" s="7">
        <v>892</v>
      </c>
      <c r="H832" s="7">
        <v>0</v>
      </c>
      <c r="I832" s="7">
        <v>0</v>
      </c>
      <c r="J832" s="7">
        <v>0</v>
      </c>
      <c r="K832" s="7">
        <v>0</v>
      </c>
      <c r="L832" s="29">
        <v>-3500</v>
      </c>
      <c r="M832" s="7" t="s">
        <v>291</v>
      </c>
    </row>
    <row r="833" spans="1:13" s="8" customFormat="1" ht="11.25">
      <c r="A833" s="21">
        <v>44174</v>
      </c>
      <c r="B833" s="7" t="s">
        <v>178</v>
      </c>
      <c r="C833" s="7">
        <v>1400</v>
      </c>
      <c r="D833" s="7" t="s">
        <v>11</v>
      </c>
      <c r="E833" s="7">
        <v>582</v>
      </c>
      <c r="F833" s="7">
        <v>584</v>
      </c>
      <c r="G833" s="7">
        <v>588</v>
      </c>
      <c r="H833" s="7">
        <v>0</v>
      </c>
      <c r="I833" s="7">
        <v>2800</v>
      </c>
      <c r="J833" s="7">
        <v>0</v>
      </c>
      <c r="K833" s="7">
        <v>0</v>
      </c>
      <c r="L833" s="29">
        <v>2800</v>
      </c>
      <c r="M833" s="7" t="s">
        <v>313</v>
      </c>
    </row>
    <row r="834" spans="1:13" s="8" customFormat="1" ht="11.25">
      <c r="A834" s="21">
        <v>44173</v>
      </c>
      <c r="B834" s="7" t="s">
        <v>330</v>
      </c>
      <c r="C834" s="7">
        <v>700</v>
      </c>
      <c r="D834" s="7" t="s">
        <v>11</v>
      </c>
      <c r="E834" s="7">
        <v>880</v>
      </c>
      <c r="F834" s="7">
        <v>884</v>
      </c>
      <c r="G834" s="7">
        <v>890</v>
      </c>
      <c r="H834" s="7">
        <v>0</v>
      </c>
      <c r="I834" s="7">
        <v>0</v>
      </c>
      <c r="J834" s="7">
        <v>0</v>
      </c>
      <c r="K834" s="7">
        <v>0</v>
      </c>
      <c r="L834" s="29">
        <v>0</v>
      </c>
      <c r="M834" s="7" t="s">
        <v>294</v>
      </c>
    </row>
    <row r="835" spans="1:13" s="8" customFormat="1" ht="11.25">
      <c r="A835" s="21">
        <v>44173</v>
      </c>
      <c r="B835" s="7" t="s">
        <v>331</v>
      </c>
      <c r="C835" s="7">
        <v>600</v>
      </c>
      <c r="D835" s="7" t="s">
        <v>11</v>
      </c>
      <c r="E835" s="7">
        <v>1160</v>
      </c>
      <c r="F835" s="7">
        <v>1165</v>
      </c>
      <c r="G835" s="7">
        <v>1172</v>
      </c>
      <c r="H835" s="7">
        <v>0</v>
      </c>
      <c r="I835" s="7">
        <v>3000</v>
      </c>
      <c r="J835" s="7">
        <v>0</v>
      </c>
      <c r="K835" s="7">
        <v>0</v>
      </c>
      <c r="L835" s="29">
        <v>3000</v>
      </c>
      <c r="M835" s="7" t="s">
        <v>313</v>
      </c>
    </row>
    <row r="836" spans="1:13" s="8" customFormat="1" ht="11.25">
      <c r="A836" s="21">
        <v>44172</v>
      </c>
      <c r="B836" s="7" t="s">
        <v>185</v>
      </c>
      <c r="C836" s="7">
        <v>1200</v>
      </c>
      <c r="D836" s="7" t="s">
        <v>11</v>
      </c>
      <c r="E836" s="7">
        <v>627.5</v>
      </c>
      <c r="F836" s="7">
        <v>629.5</v>
      </c>
      <c r="G836" s="7">
        <v>632.5</v>
      </c>
      <c r="H836" s="7">
        <v>0</v>
      </c>
      <c r="I836" s="7">
        <v>0</v>
      </c>
      <c r="J836" s="7">
        <v>0</v>
      </c>
      <c r="K836" s="7">
        <v>0</v>
      </c>
      <c r="L836" s="29">
        <v>-3000</v>
      </c>
      <c r="M836" s="7" t="s">
        <v>291</v>
      </c>
    </row>
    <row r="837" spans="1:13" s="8" customFormat="1" ht="11.25">
      <c r="A837" s="21">
        <v>44172</v>
      </c>
      <c r="B837" s="7" t="s">
        <v>400</v>
      </c>
      <c r="C837" s="7">
        <v>2500</v>
      </c>
      <c r="D837" s="7" t="s">
        <v>11</v>
      </c>
      <c r="E837" s="7">
        <v>468</v>
      </c>
      <c r="F837" s="7">
        <v>470</v>
      </c>
      <c r="G837" s="7">
        <v>473</v>
      </c>
      <c r="H837" s="7">
        <v>0</v>
      </c>
      <c r="I837" s="7">
        <v>5000</v>
      </c>
      <c r="J837" s="7">
        <v>0</v>
      </c>
      <c r="K837" s="7">
        <v>0</v>
      </c>
      <c r="L837" s="29">
        <v>5000</v>
      </c>
      <c r="M837" s="7" t="s">
        <v>313</v>
      </c>
    </row>
    <row r="838" spans="1:13" s="8" customFormat="1" ht="11.25">
      <c r="A838" s="21">
        <v>44169</v>
      </c>
      <c r="B838" s="7" t="s">
        <v>110</v>
      </c>
      <c r="C838" s="7">
        <v>1400</v>
      </c>
      <c r="D838" s="7" t="s">
        <v>11</v>
      </c>
      <c r="E838" s="7">
        <v>761</v>
      </c>
      <c r="F838" s="7">
        <v>764</v>
      </c>
      <c r="G838" s="7">
        <v>767</v>
      </c>
      <c r="H838" s="7">
        <v>770</v>
      </c>
      <c r="I838" s="7">
        <v>4200</v>
      </c>
      <c r="J838" s="7">
        <v>0</v>
      </c>
      <c r="K838" s="7">
        <v>0</v>
      </c>
      <c r="L838" s="29">
        <v>4200</v>
      </c>
      <c r="M838" s="7" t="s">
        <v>313</v>
      </c>
    </row>
    <row r="839" spans="1:13" s="8" customFormat="1" ht="11.25">
      <c r="A839" s="21">
        <v>44169</v>
      </c>
      <c r="B839" s="7" t="s">
        <v>400</v>
      </c>
      <c r="C839" s="7">
        <v>2500</v>
      </c>
      <c r="D839" s="7" t="s">
        <v>11</v>
      </c>
      <c r="E839" s="7">
        <v>445</v>
      </c>
      <c r="F839" s="7">
        <v>446.5</v>
      </c>
      <c r="G839" s="7">
        <v>448</v>
      </c>
      <c r="H839" s="7">
        <v>450</v>
      </c>
      <c r="I839" s="7">
        <v>3750</v>
      </c>
      <c r="J839" s="7">
        <v>3750</v>
      </c>
      <c r="K839" s="7">
        <v>0</v>
      </c>
      <c r="L839" s="29">
        <v>7500</v>
      </c>
      <c r="M839" s="7" t="s">
        <v>292</v>
      </c>
    </row>
    <row r="840" spans="1:13" s="8" customFormat="1" ht="11.25">
      <c r="A840" s="21">
        <v>44168</v>
      </c>
      <c r="B840" s="7" t="s">
        <v>212</v>
      </c>
      <c r="C840" s="7">
        <v>4300</v>
      </c>
      <c r="D840" s="7" t="s">
        <v>11</v>
      </c>
      <c r="E840" s="7">
        <v>237</v>
      </c>
      <c r="F840" s="7">
        <v>238</v>
      </c>
      <c r="G840" s="7">
        <v>239</v>
      </c>
      <c r="H840" s="7">
        <v>240</v>
      </c>
      <c r="I840" s="7">
        <v>4300</v>
      </c>
      <c r="J840" s="7">
        <v>4300</v>
      </c>
      <c r="K840" s="7">
        <v>4300</v>
      </c>
      <c r="L840" s="29">
        <v>12900</v>
      </c>
      <c r="M840" s="7" t="s">
        <v>290</v>
      </c>
    </row>
    <row r="841" spans="1:13" s="8" customFormat="1" ht="11.25">
      <c r="A841" s="21">
        <v>44168</v>
      </c>
      <c r="B841" s="7" t="s">
        <v>355</v>
      </c>
      <c r="C841" s="7">
        <v>5700</v>
      </c>
      <c r="D841" s="7" t="s">
        <v>11</v>
      </c>
      <c r="E841" s="7">
        <v>615</v>
      </c>
      <c r="F841" s="7">
        <v>617</v>
      </c>
      <c r="G841" s="7">
        <v>619</v>
      </c>
      <c r="H841" s="7">
        <v>621</v>
      </c>
      <c r="I841" s="7">
        <v>11400</v>
      </c>
      <c r="J841" s="7">
        <v>11400</v>
      </c>
      <c r="K841" s="7">
        <v>11400</v>
      </c>
      <c r="L841" s="29">
        <v>34200</v>
      </c>
      <c r="M841" s="7" t="s">
        <v>290</v>
      </c>
    </row>
    <row r="842" spans="1:13" s="8" customFormat="1" ht="11.25">
      <c r="A842" s="21">
        <v>44167</v>
      </c>
      <c r="B842" s="7" t="s">
        <v>212</v>
      </c>
      <c r="C842" s="7">
        <v>4300</v>
      </c>
      <c r="D842" s="7" t="s">
        <v>11</v>
      </c>
      <c r="E842" s="7">
        <v>236</v>
      </c>
      <c r="F842" s="7">
        <v>237</v>
      </c>
      <c r="G842" s="7">
        <v>238</v>
      </c>
      <c r="H842" s="7">
        <v>239</v>
      </c>
      <c r="I842" s="7">
        <v>0</v>
      </c>
      <c r="J842" s="7">
        <v>0</v>
      </c>
      <c r="K842" s="7">
        <v>0</v>
      </c>
      <c r="L842" s="29">
        <v>0</v>
      </c>
      <c r="M842" s="7" t="s">
        <v>294</v>
      </c>
    </row>
    <row r="843" spans="1:13" s="8" customFormat="1" ht="11.25">
      <c r="A843" s="21">
        <v>44167</v>
      </c>
      <c r="B843" s="7" t="s">
        <v>316</v>
      </c>
      <c r="C843" s="7">
        <v>1300</v>
      </c>
      <c r="D843" s="7" t="s">
        <v>11</v>
      </c>
      <c r="E843" s="7">
        <v>445</v>
      </c>
      <c r="F843" s="7">
        <v>448</v>
      </c>
      <c r="G843" s="7">
        <v>451</v>
      </c>
      <c r="H843" s="7">
        <v>454</v>
      </c>
      <c r="I843" s="7">
        <v>0</v>
      </c>
      <c r="J843" s="7">
        <v>0</v>
      </c>
      <c r="K843" s="7">
        <v>0</v>
      </c>
      <c r="L843" s="29">
        <v>-5850</v>
      </c>
      <c r="M843" s="7" t="s">
        <v>291</v>
      </c>
    </row>
    <row r="844" spans="1:13" s="8" customFormat="1" ht="11.25">
      <c r="A844" s="21">
        <v>44166</v>
      </c>
      <c r="B844" s="7" t="s">
        <v>328</v>
      </c>
      <c r="C844" s="7">
        <v>950</v>
      </c>
      <c r="D844" s="7" t="s">
        <v>11</v>
      </c>
      <c r="E844" s="7">
        <v>911</v>
      </c>
      <c r="F844" s="7">
        <v>915</v>
      </c>
      <c r="G844" s="7">
        <v>919</v>
      </c>
      <c r="H844" s="7">
        <v>923</v>
      </c>
      <c r="I844" s="7">
        <v>0</v>
      </c>
      <c r="J844" s="7">
        <v>0</v>
      </c>
      <c r="K844" s="7">
        <v>0</v>
      </c>
      <c r="L844" s="29">
        <v>0</v>
      </c>
      <c r="M844" s="7" t="s">
        <v>399</v>
      </c>
    </row>
    <row r="845" spans="1:13" s="8" customFormat="1" ht="11.25">
      <c r="A845" s="21">
        <v>44166</v>
      </c>
      <c r="B845" s="7" t="s">
        <v>178</v>
      </c>
      <c r="C845" s="7">
        <v>1400</v>
      </c>
      <c r="D845" s="7" t="s">
        <v>11</v>
      </c>
      <c r="E845" s="7">
        <v>540</v>
      </c>
      <c r="F845" s="7">
        <v>543</v>
      </c>
      <c r="G845" s="7">
        <v>546</v>
      </c>
      <c r="H845" s="7">
        <v>549</v>
      </c>
      <c r="I845" s="7">
        <v>4200</v>
      </c>
      <c r="J845" s="7">
        <v>0</v>
      </c>
      <c r="K845" s="7">
        <v>0</v>
      </c>
      <c r="L845" s="29">
        <v>4200</v>
      </c>
      <c r="M845" s="7" t="s">
        <v>313</v>
      </c>
    </row>
    <row r="846" spans="1:13" s="8" customFormat="1" ht="11.25">
      <c r="A846" s="21">
        <v>44162</v>
      </c>
      <c r="B846" s="7" t="s">
        <v>321</v>
      </c>
      <c r="C846" s="7">
        <v>5700</v>
      </c>
      <c r="D846" s="7" t="s">
        <v>11</v>
      </c>
      <c r="E846" s="7">
        <v>96.5</v>
      </c>
      <c r="F846" s="7">
        <v>97.3</v>
      </c>
      <c r="G846" s="7">
        <v>98</v>
      </c>
      <c r="H846" s="7">
        <v>99</v>
      </c>
      <c r="I846" s="7">
        <v>0</v>
      </c>
      <c r="J846" s="7">
        <v>0</v>
      </c>
      <c r="K846" s="7">
        <v>0</v>
      </c>
      <c r="L846" s="29">
        <v>-5700</v>
      </c>
      <c r="M846" s="7" t="s">
        <v>291</v>
      </c>
    </row>
    <row r="847" spans="1:13" s="8" customFormat="1" ht="11.25">
      <c r="A847" s="21">
        <v>44162</v>
      </c>
      <c r="B847" s="7" t="s">
        <v>240</v>
      </c>
      <c r="C847" s="7">
        <v>6100</v>
      </c>
      <c r="D847" s="7" t="s">
        <v>11</v>
      </c>
      <c r="E847" s="7">
        <v>107</v>
      </c>
      <c r="F847" s="7">
        <v>107.5</v>
      </c>
      <c r="G847" s="7">
        <v>108</v>
      </c>
      <c r="H847" s="7">
        <v>108.5</v>
      </c>
      <c r="I847" s="7">
        <v>0</v>
      </c>
      <c r="J847" s="7">
        <v>0</v>
      </c>
      <c r="K847" s="7">
        <v>0</v>
      </c>
      <c r="L847" s="29">
        <v>0</v>
      </c>
      <c r="M847" s="7" t="s">
        <v>294</v>
      </c>
    </row>
    <row r="848" spans="1:13" s="8" customFormat="1" ht="11.25">
      <c r="A848" s="21">
        <v>44161</v>
      </c>
      <c r="B848" s="7" t="s">
        <v>351</v>
      </c>
      <c r="C848" s="7">
        <v>550</v>
      </c>
      <c r="D848" s="7" t="s">
        <v>11</v>
      </c>
      <c r="E848" s="7">
        <v>1419</v>
      </c>
      <c r="F848" s="7">
        <v>1427</v>
      </c>
      <c r="G848" s="7">
        <v>1435</v>
      </c>
      <c r="H848" s="7">
        <v>1443</v>
      </c>
      <c r="I848" s="7">
        <v>0</v>
      </c>
      <c r="J848" s="7">
        <v>0</v>
      </c>
      <c r="K848" s="7">
        <v>0</v>
      </c>
      <c r="L848" s="29">
        <v>0</v>
      </c>
      <c r="M848" s="7" t="s">
        <v>294</v>
      </c>
    </row>
    <row r="849" spans="1:13" s="8" customFormat="1" ht="11.25">
      <c r="A849" s="21">
        <v>44160</v>
      </c>
      <c r="B849" s="7" t="s">
        <v>212</v>
      </c>
      <c r="C849" s="7">
        <v>4300</v>
      </c>
      <c r="D849" s="7" t="s">
        <v>11</v>
      </c>
      <c r="E849" s="7">
        <v>229</v>
      </c>
      <c r="F849" s="7">
        <v>230</v>
      </c>
      <c r="G849" s="7">
        <v>231</v>
      </c>
      <c r="H849" s="7">
        <v>232</v>
      </c>
      <c r="I849" s="7">
        <v>0</v>
      </c>
      <c r="J849" s="7">
        <v>0</v>
      </c>
      <c r="K849" s="7">
        <v>0</v>
      </c>
      <c r="L849" s="29">
        <v>-6450</v>
      </c>
      <c r="M849" s="7" t="s">
        <v>291</v>
      </c>
    </row>
    <row r="850" spans="1:13" s="8" customFormat="1" ht="11.25">
      <c r="A850" s="21">
        <v>44160</v>
      </c>
      <c r="B850" s="7" t="s">
        <v>19</v>
      </c>
      <c r="C850" s="7">
        <v>1700</v>
      </c>
      <c r="D850" s="7" t="s">
        <v>11</v>
      </c>
      <c r="E850" s="7">
        <v>557</v>
      </c>
      <c r="F850" s="7">
        <v>559</v>
      </c>
      <c r="G850" s="7">
        <v>561</v>
      </c>
      <c r="H850" s="7">
        <v>563</v>
      </c>
      <c r="I850" s="7">
        <v>3400</v>
      </c>
      <c r="J850" s="7">
        <v>0</v>
      </c>
      <c r="K850" s="7">
        <v>0</v>
      </c>
      <c r="L850" s="29">
        <v>3400</v>
      </c>
      <c r="M850" s="7" t="s">
        <v>313</v>
      </c>
    </row>
    <row r="851" spans="1:13" s="8" customFormat="1" ht="11.25">
      <c r="A851" s="21">
        <v>44159</v>
      </c>
      <c r="B851" s="7" t="s">
        <v>110</v>
      </c>
      <c r="C851" s="7">
        <v>1400</v>
      </c>
      <c r="D851" s="7" t="s">
        <v>11</v>
      </c>
      <c r="E851" s="7">
        <v>727</v>
      </c>
      <c r="F851" s="7">
        <v>730</v>
      </c>
      <c r="G851" s="7">
        <v>733</v>
      </c>
      <c r="H851" s="7">
        <v>736</v>
      </c>
      <c r="I851" s="7">
        <v>4200</v>
      </c>
      <c r="J851" s="7">
        <v>4200</v>
      </c>
      <c r="K851" s="7">
        <v>4200</v>
      </c>
      <c r="L851" s="29">
        <v>12600</v>
      </c>
      <c r="M851" s="7" t="s">
        <v>290</v>
      </c>
    </row>
    <row r="852" spans="1:13" s="8" customFormat="1" ht="11.25">
      <c r="A852" s="21">
        <v>44159</v>
      </c>
      <c r="B852" s="7" t="s">
        <v>400</v>
      </c>
      <c r="C852" s="7">
        <v>2500</v>
      </c>
      <c r="D852" s="7" t="s">
        <v>11</v>
      </c>
      <c r="E852" s="7">
        <v>388</v>
      </c>
      <c r="F852" s="7">
        <v>389.5</v>
      </c>
      <c r="G852" s="7">
        <v>391</v>
      </c>
      <c r="H852" s="7">
        <v>393</v>
      </c>
      <c r="I852" s="7">
        <v>3750</v>
      </c>
      <c r="J852" s="7">
        <v>3750</v>
      </c>
      <c r="K852" s="7">
        <v>5000</v>
      </c>
      <c r="L852" s="29">
        <v>12500</v>
      </c>
      <c r="M852" s="7" t="s">
        <v>290</v>
      </c>
    </row>
    <row r="853" spans="1:13" s="8" customFormat="1" ht="11.25">
      <c r="A853" s="21">
        <v>44158</v>
      </c>
      <c r="B853" s="7" t="s">
        <v>19</v>
      </c>
      <c r="C853" s="7">
        <v>1700</v>
      </c>
      <c r="D853" s="7" t="s">
        <v>11</v>
      </c>
      <c r="E853" s="7">
        <v>544</v>
      </c>
      <c r="F853" s="7">
        <v>546</v>
      </c>
      <c r="G853" s="7">
        <v>548</v>
      </c>
      <c r="H853" s="7">
        <v>550</v>
      </c>
      <c r="I853" s="7">
        <v>3400</v>
      </c>
      <c r="J853" s="7">
        <v>0</v>
      </c>
      <c r="K853" s="7">
        <v>0</v>
      </c>
      <c r="L853" s="29">
        <v>3400</v>
      </c>
      <c r="M853" s="7" t="s">
        <v>313</v>
      </c>
    </row>
    <row r="854" spans="1:13" s="8" customFormat="1" ht="11.25">
      <c r="A854" s="21">
        <v>44158</v>
      </c>
      <c r="B854" s="7" t="s">
        <v>212</v>
      </c>
      <c r="C854" s="7">
        <v>4300</v>
      </c>
      <c r="D854" s="7" t="s">
        <v>11</v>
      </c>
      <c r="E854" s="7">
        <v>220</v>
      </c>
      <c r="F854" s="7">
        <v>221</v>
      </c>
      <c r="G854" s="7">
        <v>222</v>
      </c>
      <c r="H854" s="7">
        <v>223</v>
      </c>
      <c r="I854" s="7">
        <v>4300</v>
      </c>
      <c r="J854" s="7">
        <v>0</v>
      </c>
      <c r="K854" s="7">
        <v>0</v>
      </c>
      <c r="L854" s="29">
        <v>4300</v>
      </c>
      <c r="M854" s="7" t="s">
        <v>313</v>
      </c>
    </row>
    <row r="855" spans="1:13" s="8" customFormat="1" ht="11.25">
      <c r="A855" s="21">
        <v>44158</v>
      </c>
      <c r="B855" s="7" t="s">
        <v>393</v>
      </c>
      <c r="C855" s="7">
        <v>505</v>
      </c>
      <c r="D855" s="7" t="s">
        <v>11</v>
      </c>
      <c r="E855" s="7">
        <v>1970</v>
      </c>
      <c r="F855" s="7">
        <v>1978</v>
      </c>
      <c r="G855" s="7">
        <v>1986</v>
      </c>
      <c r="H855" s="7">
        <v>1994</v>
      </c>
      <c r="I855" s="7">
        <v>0</v>
      </c>
      <c r="J855" s="7">
        <v>0</v>
      </c>
      <c r="K855" s="7">
        <v>0</v>
      </c>
      <c r="L855" s="29">
        <v>0</v>
      </c>
      <c r="M855" s="7" t="s">
        <v>294</v>
      </c>
    </row>
    <row r="856" spans="1:13" s="8" customFormat="1" ht="11.25">
      <c r="A856" s="21">
        <v>44155</v>
      </c>
      <c r="B856" s="7" t="s">
        <v>316</v>
      </c>
      <c r="C856" s="7">
        <v>1300</v>
      </c>
      <c r="D856" s="7" t="s">
        <v>80</v>
      </c>
      <c r="E856" s="7">
        <v>410</v>
      </c>
      <c r="F856" s="7">
        <v>407</v>
      </c>
      <c r="G856" s="7">
        <v>404</v>
      </c>
      <c r="H856" s="7">
        <v>401</v>
      </c>
      <c r="I856" s="7">
        <v>0</v>
      </c>
      <c r="J856" s="7">
        <v>0</v>
      </c>
      <c r="K856" s="7">
        <v>0</v>
      </c>
      <c r="L856" s="29">
        <v>-5850</v>
      </c>
      <c r="M856" s="7" t="s">
        <v>291</v>
      </c>
    </row>
    <row r="857" spans="1:13" s="8" customFormat="1" ht="11.25">
      <c r="A857" s="21">
        <v>44154</v>
      </c>
      <c r="B857" s="7" t="s">
        <v>357</v>
      </c>
      <c r="C857" s="7">
        <v>550</v>
      </c>
      <c r="D857" s="7" t="s">
        <v>11</v>
      </c>
      <c r="E857" s="7">
        <v>1165</v>
      </c>
      <c r="F857" s="7">
        <v>1175</v>
      </c>
      <c r="G857" s="7">
        <v>1185</v>
      </c>
      <c r="H857" s="7">
        <v>1195</v>
      </c>
      <c r="I857" s="7">
        <v>0</v>
      </c>
      <c r="J857" s="7">
        <v>0</v>
      </c>
      <c r="K857" s="7">
        <v>0</v>
      </c>
      <c r="L857" s="29">
        <v>-13750</v>
      </c>
      <c r="M857" s="7" t="s">
        <v>291</v>
      </c>
    </row>
    <row r="858" spans="1:13" s="8" customFormat="1" ht="11.25">
      <c r="A858" s="21">
        <v>44154</v>
      </c>
      <c r="B858" s="7" t="s">
        <v>358</v>
      </c>
      <c r="C858" s="7">
        <v>1800</v>
      </c>
      <c r="D858" s="7" t="s">
        <v>11</v>
      </c>
      <c r="E858" s="7">
        <v>390</v>
      </c>
      <c r="F858" s="7">
        <v>392</v>
      </c>
      <c r="G858" s="7">
        <v>394</v>
      </c>
      <c r="H858" s="7">
        <v>396</v>
      </c>
      <c r="I858" s="7">
        <v>3600</v>
      </c>
      <c r="J858" s="7">
        <v>3600</v>
      </c>
      <c r="K858" s="7">
        <v>0</v>
      </c>
      <c r="L858" s="29">
        <v>7200</v>
      </c>
      <c r="M858" s="7" t="s">
        <v>292</v>
      </c>
    </row>
    <row r="859" spans="1:13" s="8" customFormat="1" ht="11.25">
      <c r="A859" s="21">
        <v>44153</v>
      </c>
      <c r="B859" s="7" t="s">
        <v>253</v>
      </c>
      <c r="C859" s="7">
        <v>2500</v>
      </c>
      <c r="D859" s="7" t="s">
        <v>11</v>
      </c>
      <c r="E859" s="7">
        <v>394</v>
      </c>
      <c r="F859" s="7">
        <v>395.5</v>
      </c>
      <c r="G859" s="7">
        <v>397</v>
      </c>
      <c r="H859" s="7">
        <v>399</v>
      </c>
      <c r="I859" s="7">
        <v>3750</v>
      </c>
      <c r="J859" s="7">
        <v>0</v>
      </c>
      <c r="K859" s="7">
        <v>0</v>
      </c>
      <c r="L859" s="29">
        <v>37500</v>
      </c>
      <c r="M859" s="7" t="s">
        <v>289</v>
      </c>
    </row>
    <row r="860" spans="1:13" s="8" customFormat="1" ht="11.25">
      <c r="A860" s="21">
        <v>44153</v>
      </c>
      <c r="B860" s="7" t="s">
        <v>355</v>
      </c>
      <c r="C860" s="7">
        <v>5700</v>
      </c>
      <c r="D860" s="7" t="s">
        <v>11</v>
      </c>
      <c r="E860" s="7">
        <v>173</v>
      </c>
      <c r="F860" s="7">
        <v>174</v>
      </c>
      <c r="G860" s="7">
        <v>175</v>
      </c>
      <c r="H860" s="7">
        <v>176</v>
      </c>
      <c r="I860" s="7">
        <v>5700</v>
      </c>
      <c r="J860" s="7">
        <v>0</v>
      </c>
      <c r="K860" s="7">
        <v>0</v>
      </c>
      <c r="L860" s="29">
        <v>5700</v>
      </c>
      <c r="M860" s="7" t="s">
        <v>313</v>
      </c>
    </row>
    <row r="861" spans="1:13" s="8" customFormat="1" ht="11.25">
      <c r="A861" s="21">
        <v>44152</v>
      </c>
      <c r="B861" s="7" t="s">
        <v>55</v>
      </c>
      <c r="C861" s="7">
        <v>3000</v>
      </c>
      <c r="D861" s="7" t="s">
        <v>11</v>
      </c>
      <c r="E861" s="7">
        <v>237</v>
      </c>
      <c r="F861" s="7">
        <v>238</v>
      </c>
      <c r="G861" s="7">
        <v>239</v>
      </c>
      <c r="H861" s="7">
        <v>240</v>
      </c>
      <c r="I861" s="7">
        <v>0</v>
      </c>
      <c r="J861" s="7">
        <v>0</v>
      </c>
      <c r="K861" s="7">
        <v>0</v>
      </c>
      <c r="L861" s="29">
        <v>-4500</v>
      </c>
      <c r="M861" s="7" t="s">
        <v>291</v>
      </c>
    </row>
    <row r="862" spans="1:13" s="8" customFormat="1" ht="11.25">
      <c r="A862" s="21">
        <v>44152</v>
      </c>
      <c r="B862" s="7" t="s">
        <v>19</v>
      </c>
      <c r="C862" s="7">
        <v>1700</v>
      </c>
      <c r="D862" s="7" t="s">
        <v>11</v>
      </c>
      <c r="E862" s="7">
        <v>521</v>
      </c>
      <c r="F862" s="7">
        <v>523</v>
      </c>
      <c r="G862" s="7">
        <v>525</v>
      </c>
      <c r="H862" s="7">
        <v>527</v>
      </c>
      <c r="I862" s="7">
        <v>3400</v>
      </c>
      <c r="J862" s="7">
        <v>3400</v>
      </c>
      <c r="K862" s="7">
        <v>3400</v>
      </c>
      <c r="L862" s="29">
        <v>10200</v>
      </c>
      <c r="M862" s="7" t="s">
        <v>290</v>
      </c>
    </row>
    <row r="863" spans="1:13" s="8" customFormat="1" ht="11.25">
      <c r="A863" s="21">
        <v>44148</v>
      </c>
      <c r="B863" s="7" t="s">
        <v>212</v>
      </c>
      <c r="C863" s="7">
        <v>4300</v>
      </c>
      <c r="D863" s="7" t="s">
        <v>80</v>
      </c>
      <c r="E863" s="7">
        <v>204.9</v>
      </c>
      <c r="F863" s="7">
        <v>204</v>
      </c>
      <c r="G863" s="7">
        <v>203</v>
      </c>
      <c r="H863" s="7">
        <v>202</v>
      </c>
      <c r="I863" s="7">
        <v>0</v>
      </c>
      <c r="J863" s="7">
        <v>0</v>
      </c>
      <c r="K863" s="7">
        <v>0</v>
      </c>
      <c r="L863" s="29">
        <v>0</v>
      </c>
      <c r="M863" s="7" t="s">
        <v>294</v>
      </c>
    </row>
    <row r="864" spans="1:13" s="8" customFormat="1" ht="11.25">
      <c r="A864" s="21">
        <v>44147</v>
      </c>
      <c r="B864" s="7" t="s">
        <v>228</v>
      </c>
      <c r="C864" s="7">
        <v>3700</v>
      </c>
      <c r="D864" s="7" t="s">
        <v>80</v>
      </c>
      <c r="E864" s="7">
        <v>122</v>
      </c>
      <c r="F864" s="7">
        <v>121</v>
      </c>
      <c r="G864" s="7">
        <v>120</v>
      </c>
      <c r="H864" s="7">
        <v>119</v>
      </c>
      <c r="I864" s="7">
        <v>0</v>
      </c>
      <c r="J864" s="7">
        <v>0</v>
      </c>
      <c r="K864" s="7">
        <v>0</v>
      </c>
      <c r="L864" s="29">
        <v>-5550</v>
      </c>
      <c r="M864" s="7" t="s">
        <v>291</v>
      </c>
    </row>
    <row r="865" spans="1:13" s="8" customFormat="1" ht="11.25">
      <c r="A865" s="21">
        <v>44147</v>
      </c>
      <c r="B865" s="7" t="s">
        <v>328</v>
      </c>
      <c r="C865" s="7">
        <v>950</v>
      </c>
      <c r="D865" s="7" t="s">
        <v>11</v>
      </c>
      <c r="E865" s="7">
        <v>817</v>
      </c>
      <c r="F865" s="7">
        <v>821</v>
      </c>
      <c r="G865" s="7">
        <v>825</v>
      </c>
      <c r="H865" s="7">
        <v>829</v>
      </c>
      <c r="I865" s="7">
        <v>3800</v>
      </c>
      <c r="J865" s="7">
        <v>0</v>
      </c>
      <c r="K865" s="7">
        <v>0</v>
      </c>
      <c r="L865" s="29">
        <v>3800</v>
      </c>
      <c r="M865" s="7" t="s">
        <v>313</v>
      </c>
    </row>
    <row r="866" spans="1:13" s="8" customFormat="1" ht="11.25">
      <c r="A866" s="21">
        <v>44147</v>
      </c>
      <c r="B866" s="7" t="s">
        <v>178</v>
      </c>
      <c r="C866" s="7">
        <v>1400</v>
      </c>
      <c r="D866" s="7" t="s">
        <v>11</v>
      </c>
      <c r="E866" s="7">
        <v>517</v>
      </c>
      <c r="F866" s="7">
        <v>520</v>
      </c>
      <c r="G866" s="7">
        <v>523</v>
      </c>
      <c r="H866" s="7">
        <v>526</v>
      </c>
      <c r="I866" s="7">
        <v>0</v>
      </c>
      <c r="J866" s="7">
        <v>0</v>
      </c>
      <c r="K866" s="7">
        <v>0</v>
      </c>
      <c r="L866" s="29">
        <v>-6300</v>
      </c>
      <c r="M866" s="7" t="s">
        <v>291</v>
      </c>
    </row>
    <row r="867" spans="1:13" s="8" customFormat="1" ht="11.25">
      <c r="A867" s="21">
        <v>44146</v>
      </c>
      <c r="B867" s="7" t="s">
        <v>19</v>
      </c>
      <c r="C867" s="7">
        <v>1700</v>
      </c>
      <c r="D867" s="7" t="s">
        <v>11</v>
      </c>
      <c r="E867" s="7">
        <v>450</v>
      </c>
      <c r="F867" s="7">
        <v>452</v>
      </c>
      <c r="G867" s="7">
        <v>454</v>
      </c>
      <c r="H867" s="7">
        <v>456</v>
      </c>
      <c r="I867" s="7">
        <v>3400</v>
      </c>
      <c r="J867" s="7">
        <v>0</v>
      </c>
      <c r="K867" s="7">
        <v>0</v>
      </c>
      <c r="L867" s="29">
        <v>3400</v>
      </c>
      <c r="M867" s="7" t="s">
        <v>313</v>
      </c>
    </row>
    <row r="868" spans="1:13" s="8" customFormat="1" ht="11.25">
      <c r="A868" s="21">
        <v>44146</v>
      </c>
      <c r="B868" s="7" t="s">
        <v>110</v>
      </c>
      <c r="C868" s="7">
        <v>1400</v>
      </c>
      <c r="D868" s="7" t="s">
        <v>11</v>
      </c>
      <c r="E868" s="7">
        <v>633</v>
      </c>
      <c r="F868" s="7">
        <v>636</v>
      </c>
      <c r="G868" s="7">
        <v>639</v>
      </c>
      <c r="H868" s="7">
        <v>642</v>
      </c>
      <c r="I868" s="7">
        <v>4200</v>
      </c>
      <c r="J868" s="7">
        <v>4200</v>
      </c>
      <c r="K868" s="7">
        <v>4200</v>
      </c>
      <c r="L868" s="29">
        <v>12600</v>
      </c>
      <c r="M868" s="7" t="s">
        <v>290</v>
      </c>
    </row>
    <row r="869" spans="1:13" s="8" customFormat="1" ht="11.25">
      <c r="A869" s="21">
        <v>44145</v>
      </c>
      <c r="B869" s="7" t="s">
        <v>400</v>
      </c>
      <c r="C869" s="7">
        <v>2500</v>
      </c>
      <c r="D869" s="7" t="s">
        <v>11</v>
      </c>
      <c r="E869" s="7">
        <v>373</v>
      </c>
      <c r="F869" s="7">
        <v>374.5</v>
      </c>
      <c r="G869" s="7">
        <v>376</v>
      </c>
      <c r="H869" s="7">
        <v>378</v>
      </c>
      <c r="I869" s="7">
        <v>3750</v>
      </c>
      <c r="J869" s="7">
        <v>0</v>
      </c>
      <c r="K869" s="7">
        <v>0</v>
      </c>
      <c r="L869" s="29">
        <v>3750</v>
      </c>
      <c r="M869" s="7" t="s">
        <v>313</v>
      </c>
    </row>
    <row r="870" spans="1:13" s="8" customFormat="1" ht="11.25">
      <c r="A870" s="21">
        <v>44145</v>
      </c>
      <c r="B870" s="7" t="s">
        <v>316</v>
      </c>
      <c r="C870" s="7">
        <v>1300</v>
      </c>
      <c r="D870" s="7" t="s">
        <v>11</v>
      </c>
      <c r="E870" s="7">
        <v>434</v>
      </c>
      <c r="F870" s="7">
        <v>437</v>
      </c>
      <c r="G870" s="7">
        <v>440</v>
      </c>
      <c r="H870" s="7">
        <v>443</v>
      </c>
      <c r="I870" s="7">
        <v>5200</v>
      </c>
      <c r="J870" s="7">
        <v>0</v>
      </c>
      <c r="K870" s="7">
        <v>0</v>
      </c>
      <c r="L870" s="29">
        <v>5200</v>
      </c>
      <c r="M870" s="7" t="s">
        <v>313</v>
      </c>
    </row>
    <row r="871" spans="1:13" s="8" customFormat="1" ht="11.25">
      <c r="A871" s="21">
        <v>44144</v>
      </c>
      <c r="B871" s="7" t="s">
        <v>316</v>
      </c>
      <c r="C871" s="7">
        <v>1300</v>
      </c>
      <c r="D871" s="7" t="s">
        <v>11</v>
      </c>
      <c r="E871" s="7">
        <v>428</v>
      </c>
      <c r="F871" s="7">
        <v>431</v>
      </c>
      <c r="G871" s="7">
        <v>434</v>
      </c>
      <c r="H871" s="7">
        <v>437</v>
      </c>
      <c r="I871" s="7">
        <v>3900</v>
      </c>
      <c r="J871" s="7">
        <v>0</v>
      </c>
      <c r="K871" s="7">
        <v>0</v>
      </c>
      <c r="L871" s="29">
        <v>3900</v>
      </c>
      <c r="M871" s="7" t="s">
        <v>313</v>
      </c>
    </row>
    <row r="872" spans="1:13" s="8" customFormat="1" ht="11.25">
      <c r="A872" s="21">
        <v>44144</v>
      </c>
      <c r="B872" s="7" t="s">
        <v>84</v>
      </c>
      <c r="C872" s="7">
        <v>1375</v>
      </c>
      <c r="D872" s="7" t="s">
        <v>11</v>
      </c>
      <c r="E872" s="7">
        <v>457</v>
      </c>
      <c r="F872" s="7">
        <v>460</v>
      </c>
      <c r="G872" s="7">
        <v>463</v>
      </c>
      <c r="H872" s="7">
        <v>466</v>
      </c>
      <c r="I872" s="7">
        <v>4125</v>
      </c>
      <c r="J872" s="7">
        <v>0</v>
      </c>
      <c r="K872" s="7">
        <v>0</v>
      </c>
      <c r="L872" s="29">
        <v>4125</v>
      </c>
      <c r="M872" s="7" t="s">
        <v>313</v>
      </c>
    </row>
    <row r="873" spans="1:13" s="8" customFormat="1" ht="11.25">
      <c r="A873" s="21">
        <v>44141</v>
      </c>
      <c r="B873" s="7" t="s">
        <v>351</v>
      </c>
      <c r="C873" s="7">
        <v>550</v>
      </c>
      <c r="D873" s="7" t="s">
        <v>11</v>
      </c>
      <c r="E873" s="7">
        <v>1290</v>
      </c>
      <c r="F873" s="7">
        <v>1300</v>
      </c>
      <c r="G873" s="7">
        <v>1310</v>
      </c>
      <c r="H873" s="7">
        <v>1320</v>
      </c>
      <c r="I873" s="7">
        <v>5500</v>
      </c>
      <c r="J873" s="7">
        <v>0</v>
      </c>
      <c r="K873" s="7">
        <v>0</v>
      </c>
      <c r="L873" s="29">
        <v>5500</v>
      </c>
      <c r="M873" s="7" t="s">
        <v>313</v>
      </c>
    </row>
    <row r="874" spans="1:13" s="8" customFormat="1" ht="11.25">
      <c r="A874" s="21">
        <v>44141</v>
      </c>
      <c r="B874" s="7" t="s">
        <v>393</v>
      </c>
      <c r="C874" s="7">
        <v>505</v>
      </c>
      <c r="D874" s="7" t="s">
        <v>11</v>
      </c>
      <c r="E874" s="7">
        <v>2005</v>
      </c>
      <c r="F874" s="7">
        <v>2015</v>
      </c>
      <c r="G874" s="7">
        <v>2025</v>
      </c>
      <c r="H874" s="7">
        <v>2035</v>
      </c>
      <c r="I874" s="7">
        <v>5050</v>
      </c>
      <c r="J874" s="7">
        <v>5050</v>
      </c>
      <c r="K874" s="7">
        <v>5050</v>
      </c>
      <c r="L874" s="29">
        <v>15150</v>
      </c>
      <c r="M874" s="7" t="s">
        <v>290</v>
      </c>
    </row>
    <row r="875" spans="1:13" s="8" customFormat="1" ht="11.25">
      <c r="A875" s="21">
        <v>44140</v>
      </c>
      <c r="B875" s="7" t="s">
        <v>19</v>
      </c>
      <c r="C875" s="7">
        <v>1700</v>
      </c>
      <c r="D875" s="7" t="s">
        <v>11</v>
      </c>
      <c r="E875" s="7">
        <v>423</v>
      </c>
      <c r="F875" s="7">
        <v>425</v>
      </c>
      <c r="G875" s="7">
        <v>427</v>
      </c>
      <c r="H875" s="7">
        <v>429</v>
      </c>
      <c r="I875" s="7">
        <v>3400</v>
      </c>
      <c r="J875" s="7">
        <v>0</v>
      </c>
      <c r="K875" s="7">
        <v>0</v>
      </c>
      <c r="L875" s="29">
        <v>3400</v>
      </c>
      <c r="M875" s="7" t="s">
        <v>313</v>
      </c>
    </row>
    <row r="876" spans="1:13" s="8" customFormat="1" ht="11.25">
      <c r="A876" s="21">
        <v>44140</v>
      </c>
      <c r="B876" s="7" t="s">
        <v>316</v>
      </c>
      <c r="C876" s="7">
        <v>1300</v>
      </c>
      <c r="D876" s="7" t="s">
        <v>11</v>
      </c>
      <c r="E876" s="7">
        <v>410</v>
      </c>
      <c r="F876" s="7">
        <v>413</v>
      </c>
      <c r="G876" s="7">
        <v>416</v>
      </c>
      <c r="H876" s="7">
        <v>419</v>
      </c>
      <c r="I876" s="7">
        <v>3900</v>
      </c>
      <c r="J876" s="7">
        <v>3900</v>
      </c>
      <c r="K876" s="7">
        <v>3900</v>
      </c>
      <c r="L876" s="29">
        <v>11700</v>
      </c>
      <c r="M876" s="7" t="s">
        <v>290</v>
      </c>
    </row>
    <row r="877" spans="1:13" s="8" customFormat="1" ht="11.25">
      <c r="A877" s="21">
        <v>44139</v>
      </c>
      <c r="B877" s="7" t="s">
        <v>389</v>
      </c>
      <c r="C877" s="7">
        <v>1200</v>
      </c>
      <c r="D877" s="7" t="s">
        <v>11</v>
      </c>
      <c r="E877" s="7">
        <v>837</v>
      </c>
      <c r="F877" s="7">
        <v>840</v>
      </c>
      <c r="G877" s="7">
        <v>843</v>
      </c>
      <c r="H877" s="7">
        <v>846</v>
      </c>
      <c r="I877" s="7">
        <v>0</v>
      </c>
      <c r="J877" s="7">
        <v>0</v>
      </c>
      <c r="K877" s="7">
        <v>0</v>
      </c>
      <c r="L877" s="29">
        <v>-5400</v>
      </c>
      <c r="M877" s="7" t="s">
        <v>291</v>
      </c>
    </row>
    <row r="878" spans="1:13" s="8" customFormat="1" ht="11.25">
      <c r="A878" s="21">
        <v>44139</v>
      </c>
      <c r="B878" s="7" t="s">
        <v>253</v>
      </c>
      <c r="C878" s="7">
        <v>2500</v>
      </c>
      <c r="D878" s="7" t="s">
        <v>11</v>
      </c>
      <c r="E878" s="7">
        <v>367</v>
      </c>
      <c r="F878" s="7">
        <v>368.5</v>
      </c>
      <c r="G878" s="7">
        <v>370</v>
      </c>
      <c r="H878" s="7">
        <v>372</v>
      </c>
      <c r="I878" s="7">
        <v>3750</v>
      </c>
      <c r="J878" s="7">
        <v>3750</v>
      </c>
      <c r="K878" s="7">
        <v>0</v>
      </c>
      <c r="L878" s="29">
        <v>7500</v>
      </c>
      <c r="M878" s="7" t="s">
        <v>292</v>
      </c>
    </row>
    <row r="879" spans="1:13" s="8" customFormat="1" ht="11.25">
      <c r="A879" s="21">
        <v>44138</v>
      </c>
      <c r="B879" s="7" t="s">
        <v>84</v>
      </c>
      <c r="C879" s="7">
        <v>1375</v>
      </c>
      <c r="D879" s="7" t="s">
        <v>11</v>
      </c>
      <c r="E879" s="7">
        <v>435</v>
      </c>
      <c r="F879" s="7">
        <v>437</v>
      </c>
      <c r="G879" s="7">
        <v>439</v>
      </c>
      <c r="H879" s="7">
        <v>441</v>
      </c>
      <c r="I879" s="7">
        <v>0</v>
      </c>
      <c r="J879" s="7">
        <v>0</v>
      </c>
      <c r="K879" s="7">
        <v>0</v>
      </c>
      <c r="L879" s="29">
        <v>-4125</v>
      </c>
      <c r="M879" s="7" t="s">
        <v>291</v>
      </c>
    </row>
    <row r="880" spans="1:13" s="8" customFormat="1" ht="11.25">
      <c r="A880" s="21">
        <v>44137</v>
      </c>
      <c r="B880" s="7" t="s">
        <v>55</v>
      </c>
      <c r="C880" s="7">
        <v>3000</v>
      </c>
      <c r="D880" s="7" t="s">
        <v>11</v>
      </c>
      <c r="E880" s="7">
        <v>192.5</v>
      </c>
      <c r="F880" s="7">
        <v>193.5</v>
      </c>
      <c r="G880" s="7">
        <v>194.5</v>
      </c>
      <c r="H880" s="7">
        <v>195.5</v>
      </c>
      <c r="I880" s="7">
        <v>3000</v>
      </c>
      <c r="J880" s="7">
        <v>3000</v>
      </c>
      <c r="K880" s="7">
        <v>3000</v>
      </c>
      <c r="L880" s="29">
        <v>9000</v>
      </c>
      <c r="M880" s="7" t="s">
        <v>290</v>
      </c>
    </row>
    <row r="881" spans="1:13" s="8" customFormat="1" ht="11.25">
      <c r="A881" s="21">
        <v>44137</v>
      </c>
      <c r="B881" s="7" t="s">
        <v>387</v>
      </c>
      <c r="C881" s="7">
        <v>1851</v>
      </c>
      <c r="D881" s="7" t="s">
        <v>11</v>
      </c>
      <c r="E881" s="7">
        <v>441</v>
      </c>
      <c r="F881" s="7">
        <v>443</v>
      </c>
      <c r="G881" s="7">
        <v>445</v>
      </c>
      <c r="H881" s="7">
        <v>447</v>
      </c>
      <c r="I881" s="7">
        <v>3702</v>
      </c>
      <c r="J881" s="7">
        <v>3702</v>
      </c>
      <c r="K881" s="7">
        <v>3702</v>
      </c>
      <c r="L881" s="29">
        <v>11106</v>
      </c>
      <c r="M881" s="7" t="s">
        <v>290</v>
      </c>
    </row>
    <row r="882" spans="1:13" s="8" customFormat="1" ht="11.25">
      <c r="A882" s="21">
        <v>44134</v>
      </c>
      <c r="B882" s="7" t="s">
        <v>358</v>
      </c>
      <c r="C882" s="7">
        <v>1800</v>
      </c>
      <c r="D882" s="7" t="s">
        <v>11</v>
      </c>
      <c r="E882" s="7">
        <v>356</v>
      </c>
      <c r="F882" s="7">
        <v>358</v>
      </c>
      <c r="G882" s="7">
        <v>361</v>
      </c>
      <c r="H882" s="7">
        <v>0</v>
      </c>
      <c r="I882" s="7">
        <v>3600</v>
      </c>
      <c r="J882" s="7">
        <v>0</v>
      </c>
      <c r="K882" s="7">
        <v>0</v>
      </c>
      <c r="L882" s="29">
        <v>3600</v>
      </c>
      <c r="M882" s="7" t="s">
        <v>291</v>
      </c>
    </row>
    <row r="883" spans="1:13" s="8" customFormat="1" ht="11.25">
      <c r="A883" s="21">
        <v>44134</v>
      </c>
      <c r="B883" s="7" t="s">
        <v>388</v>
      </c>
      <c r="C883" s="7">
        <v>800</v>
      </c>
      <c r="D883" s="7" t="s">
        <v>11</v>
      </c>
      <c r="E883" s="7">
        <v>603</v>
      </c>
      <c r="F883" s="7">
        <v>607</v>
      </c>
      <c r="G883" s="7">
        <v>612</v>
      </c>
      <c r="H883" s="7">
        <v>0</v>
      </c>
      <c r="I883" s="7">
        <v>0</v>
      </c>
      <c r="J883" s="7">
        <v>0</v>
      </c>
      <c r="K883" s="7">
        <v>0</v>
      </c>
      <c r="L883" s="29">
        <v>0</v>
      </c>
      <c r="M883" s="7" t="s">
        <v>294</v>
      </c>
    </row>
    <row r="884" spans="1:13" s="8" customFormat="1" ht="11.25">
      <c r="A884" s="21">
        <v>44133</v>
      </c>
      <c r="B884" s="7" t="s">
        <v>401</v>
      </c>
      <c r="C884" s="7">
        <v>1375</v>
      </c>
      <c r="D884" s="7" t="s">
        <v>11</v>
      </c>
      <c r="E884" s="7">
        <v>400</v>
      </c>
      <c r="F884" s="7">
        <v>403</v>
      </c>
      <c r="G884" s="7">
        <v>407</v>
      </c>
      <c r="H884" s="7">
        <v>0</v>
      </c>
      <c r="I884" s="7">
        <v>0</v>
      </c>
      <c r="J884" s="7">
        <v>0</v>
      </c>
      <c r="K884" s="7">
        <v>0</v>
      </c>
      <c r="L884" s="29">
        <v>0</v>
      </c>
      <c r="M884" s="7" t="s">
        <v>399</v>
      </c>
    </row>
    <row r="885" spans="1:13" s="8" customFormat="1" ht="11.25">
      <c r="A885" s="21">
        <v>44133</v>
      </c>
      <c r="B885" s="7" t="s">
        <v>330</v>
      </c>
      <c r="C885" s="7">
        <v>1400</v>
      </c>
      <c r="D885" s="7" t="s">
        <v>11</v>
      </c>
      <c r="E885" s="7">
        <v>834</v>
      </c>
      <c r="F885" s="7">
        <v>837</v>
      </c>
      <c r="G885" s="7">
        <v>840</v>
      </c>
      <c r="H885" s="7">
        <v>0</v>
      </c>
      <c r="I885" s="7">
        <v>4200</v>
      </c>
      <c r="J885" s="7">
        <v>4200</v>
      </c>
      <c r="K885" s="7">
        <v>0</v>
      </c>
      <c r="L885" s="29">
        <v>8400</v>
      </c>
      <c r="M885" s="7" t="s">
        <v>290</v>
      </c>
    </row>
    <row r="886" spans="1:13" s="8" customFormat="1" ht="11.25">
      <c r="A886" s="21">
        <v>44132</v>
      </c>
      <c r="B886" s="7" t="s">
        <v>342</v>
      </c>
      <c r="C886" s="7">
        <v>1000</v>
      </c>
      <c r="D886" s="7" t="s">
        <v>11</v>
      </c>
      <c r="E886" s="7">
        <v>613</v>
      </c>
      <c r="F886" s="7">
        <v>614</v>
      </c>
      <c r="G886" s="7">
        <v>617</v>
      </c>
      <c r="H886" s="7">
        <v>0</v>
      </c>
      <c r="I886" s="7">
        <v>0</v>
      </c>
      <c r="J886" s="7">
        <v>0</v>
      </c>
      <c r="K886" s="7">
        <v>0</v>
      </c>
      <c r="L886" s="7">
        <v>0</v>
      </c>
      <c r="M886" s="7" t="s">
        <v>294</v>
      </c>
    </row>
    <row r="887" spans="1:13" s="8" customFormat="1" ht="11.25">
      <c r="A887" s="21">
        <v>44132</v>
      </c>
      <c r="B887" s="7" t="s">
        <v>387</v>
      </c>
      <c r="C887" s="7">
        <v>1851</v>
      </c>
      <c r="D887" s="7" t="s">
        <v>11</v>
      </c>
      <c r="E887" s="7">
        <v>474</v>
      </c>
      <c r="F887" s="7">
        <v>476</v>
      </c>
      <c r="G887" s="7">
        <v>480</v>
      </c>
      <c r="H887" s="7">
        <v>0</v>
      </c>
      <c r="I887" s="7">
        <v>3702</v>
      </c>
      <c r="J887" s="7">
        <v>7404</v>
      </c>
      <c r="K887" s="7">
        <v>0</v>
      </c>
      <c r="L887" s="7">
        <v>11106</v>
      </c>
      <c r="M887" s="7" t="s">
        <v>290</v>
      </c>
    </row>
    <row r="888" spans="1:13" s="8" customFormat="1" ht="11.25">
      <c r="A888" s="21">
        <v>44131</v>
      </c>
      <c r="B888" s="15" t="s">
        <v>269</v>
      </c>
      <c r="C888" s="7">
        <v>667</v>
      </c>
      <c r="D888" s="7" t="s">
        <v>11</v>
      </c>
      <c r="E888" s="7">
        <v>734</v>
      </c>
      <c r="F888" s="7">
        <v>739</v>
      </c>
      <c r="G888" s="7">
        <v>745</v>
      </c>
      <c r="H888" s="7">
        <v>0</v>
      </c>
      <c r="I888" s="7">
        <v>3335</v>
      </c>
      <c r="J888" s="7">
        <v>4002</v>
      </c>
      <c r="K888" s="7">
        <v>0</v>
      </c>
      <c r="L888" s="7">
        <v>7337</v>
      </c>
      <c r="M888" s="7" t="s">
        <v>290</v>
      </c>
    </row>
    <row r="889" spans="1:13" s="8" customFormat="1" ht="11.25">
      <c r="A889" s="21">
        <v>44131</v>
      </c>
      <c r="B889" s="7" t="s">
        <v>331</v>
      </c>
      <c r="C889" s="7">
        <v>1200</v>
      </c>
      <c r="D889" s="7" t="s">
        <v>80</v>
      </c>
      <c r="E889" s="7">
        <v>1088</v>
      </c>
      <c r="F889" s="7">
        <v>1085</v>
      </c>
      <c r="G889" s="7">
        <v>1080</v>
      </c>
      <c r="H889" s="7">
        <v>0</v>
      </c>
      <c r="I889" s="7">
        <v>3600</v>
      </c>
      <c r="J889" s="7">
        <v>6000</v>
      </c>
      <c r="K889" s="7">
        <v>0</v>
      </c>
      <c r="L889" s="7">
        <v>9600</v>
      </c>
      <c r="M889" s="7" t="s">
        <v>290</v>
      </c>
    </row>
    <row r="890" spans="1:13" s="8" customFormat="1" ht="11.25">
      <c r="A890" s="21">
        <v>44131</v>
      </c>
      <c r="B890" s="7" t="s">
        <v>253</v>
      </c>
      <c r="C890" s="7">
        <v>2500</v>
      </c>
      <c r="D890" s="7" t="s">
        <v>80</v>
      </c>
      <c r="E890" s="7">
        <v>351.5</v>
      </c>
      <c r="F890" s="7">
        <v>350</v>
      </c>
      <c r="G890" s="7">
        <v>348</v>
      </c>
      <c r="H890" s="7">
        <v>0</v>
      </c>
      <c r="I890" s="7">
        <v>3750</v>
      </c>
      <c r="J890" s="7">
        <v>0</v>
      </c>
      <c r="K890" s="7">
        <v>0</v>
      </c>
      <c r="L890" s="7">
        <v>3750</v>
      </c>
      <c r="M890" s="7" t="s">
        <v>313</v>
      </c>
    </row>
    <row r="891" spans="1:13" s="8" customFormat="1" ht="11.25">
      <c r="A891" s="21">
        <v>44130</v>
      </c>
      <c r="B891" s="7" t="s">
        <v>219</v>
      </c>
      <c r="C891" s="7">
        <v>4000</v>
      </c>
      <c r="D891" s="7" t="s">
        <v>11</v>
      </c>
      <c r="E891" s="7">
        <v>172</v>
      </c>
      <c r="F891" s="7">
        <v>173</v>
      </c>
      <c r="G891" s="7">
        <v>174</v>
      </c>
      <c r="H891" s="7">
        <v>175</v>
      </c>
      <c r="I891" s="7">
        <v>0</v>
      </c>
      <c r="J891" s="7">
        <v>0</v>
      </c>
      <c r="K891" s="7">
        <v>0</v>
      </c>
      <c r="L891" s="7">
        <v>0</v>
      </c>
      <c r="M891" s="7" t="s">
        <v>294</v>
      </c>
    </row>
    <row r="892" spans="1:13" s="8" customFormat="1" ht="11.25">
      <c r="A892" s="21">
        <v>44130</v>
      </c>
      <c r="B892" s="7" t="s">
        <v>388</v>
      </c>
      <c r="C892" s="7">
        <v>800</v>
      </c>
      <c r="D892" s="7" t="s">
        <v>11</v>
      </c>
      <c r="E892" s="7">
        <v>630</v>
      </c>
      <c r="F892" s="7">
        <v>635</v>
      </c>
      <c r="G892" s="7">
        <v>640</v>
      </c>
      <c r="H892" s="7">
        <v>645</v>
      </c>
      <c r="I892" s="7">
        <v>4000</v>
      </c>
      <c r="J892" s="7">
        <v>0</v>
      </c>
      <c r="K892" s="7">
        <v>0</v>
      </c>
      <c r="L892" s="7">
        <v>4000</v>
      </c>
      <c r="M892" s="7" t="s">
        <v>313</v>
      </c>
    </row>
    <row r="893" spans="1:13" s="8" customFormat="1" ht="11.25">
      <c r="A893" s="21">
        <v>44127</v>
      </c>
      <c r="B893" s="7" t="s">
        <v>386</v>
      </c>
      <c r="C893" s="7">
        <v>1300</v>
      </c>
      <c r="D893" s="7" t="s">
        <v>11</v>
      </c>
      <c r="E893" s="7">
        <v>775</v>
      </c>
      <c r="F893" s="7">
        <v>778</v>
      </c>
      <c r="G893" s="7">
        <v>782</v>
      </c>
      <c r="H893" s="7">
        <v>0</v>
      </c>
      <c r="I893" s="7">
        <v>0</v>
      </c>
      <c r="J893" s="7">
        <v>0</v>
      </c>
      <c r="K893" s="7">
        <v>0</v>
      </c>
      <c r="L893" s="29">
        <v>0</v>
      </c>
      <c r="M893" s="7" t="s">
        <v>294</v>
      </c>
    </row>
    <row r="894" spans="1:13" s="8" customFormat="1" ht="11.25">
      <c r="A894" s="21">
        <v>44126</v>
      </c>
      <c r="B894" s="7" t="s">
        <v>355</v>
      </c>
      <c r="C894" s="7">
        <v>5700</v>
      </c>
      <c r="D894" s="7" t="s">
        <v>11</v>
      </c>
      <c r="E894" s="7">
        <v>132.4</v>
      </c>
      <c r="F894" s="7">
        <v>133</v>
      </c>
      <c r="G894" s="7">
        <v>134</v>
      </c>
      <c r="H894" s="7">
        <v>0</v>
      </c>
      <c r="I894" s="7">
        <v>3420</v>
      </c>
      <c r="J894" s="7">
        <v>5700</v>
      </c>
      <c r="K894" s="7">
        <v>0</v>
      </c>
      <c r="L894" s="29">
        <v>9120</v>
      </c>
      <c r="M894" s="7" t="s">
        <v>290</v>
      </c>
    </row>
    <row r="895" spans="1:13" s="8" customFormat="1" ht="11.25">
      <c r="A895" s="21">
        <v>44126</v>
      </c>
      <c r="B895" s="7" t="s">
        <v>400</v>
      </c>
      <c r="C895" s="7">
        <v>2500</v>
      </c>
      <c r="D895" s="7" t="s">
        <v>11</v>
      </c>
      <c r="E895" s="7">
        <v>360</v>
      </c>
      <c r="F895" s="7">
        <v>361.5</v>
      </c>
      <c r="G895" s="7">
        <v>364</v>
      </c>
      <c r="H895" s="7">
        <v>0</v>
      </c>
      <c r="I895" s="7">
        <v>3750</v>
      </c>
      <c r="J895" s="7">
        <v>6250</v>
      </c>
      <c r="K895" s="7">
        <v>0</v>
      </c>
      <c r="L895" s="29">
        <v>10000</v>
      </c>
      <c r="M895" s="7" t="s">
        <v>290</v>
      </c>
    </row>
    <row r="896" spans="1:13" s="8" customFormat="1" ht="11.25">
      <c r="A896" s="21">
        <v>44125</v>
      </c>
      <c r="B896" s="7" t="s">
        <v>19</v>
      </c>
      <c r="C896" s="7">
        <v>1700</v>
      </c>
      <c r="D896" s="7" t="s">
        <v>11</v>
      </c>
      <c r="E896" s="7">
        <v>407</v>
      </c>
      <c r="F896" s="7">
        <v>409</v>
      </c>
      <c r="G896" s="7">
        <v>412</v>
      </c>
      <c r="H896" s="7">
        <v>0</v>
      </c>
      <c r="I896" s="7">
        <v>3400</v>
      </c>
      <c r="J896" s="7">
        <v>0</v>
      </c>
      <c r="K896" s="7">
        <v>0</v>
      </c>
      <c r="L896" s="29">
        <v>3400</v>
      </c>
      <c r="M896" s="7" t="s">
        <v>313</v>
      </c>
    </row>
    <row r="897" spans="1:13" s="8" customFormat="1" ht="11.25">
      <c r="A897" s="21">
        <v>44125</v>
      </c>
      <c r="B897" s="7" t="s">
        <v>388</v>
      </c>
      <c r="C897" s="7">
        <v>800</v>
      </c>
      <c r="D897" s="7" t="s">
        <v>11</v>
      </c>
      <c r="E897" s="7">
        <v>640</v>
      </c>
      <c r="F897" s="7">
        <v>652</v>
      </c>
      <c r="G897" s="7">
        <v>658</v>
      </c>
      <c r="H897" s="7">
        <v>0</v>
      </c>
      <c r="I897" s="7">
        <v>0</v>
      </c>
      <c r="J897" s="7">
        <v>0</v>
      </c>
      <c r="K897" s="7">
        <v>0</v>
      </c>
      <c r="L897" s="29">
        <v>-4400</v>
      </c>
      <c r="M897" s="7" t="s">
        <v>291</v>
      </c>
    </row>
    <row r="898" spans="1:13" s="8" customFormat="1" ht="11.25">
      <c r="A898" s="21">
        <v>44124</v>
      </c>
      <c r="B898" s="7" t="s">
        <v>351</v>
      </c>
      <c r="C898" s="7">
        <v>300</v>
      </c>
      <c r="D898" s="7" t="s">
        <v>11</v>
      </c>
      <c r="E898" s="7">
        <v>1226</v>
      </c>
      <c r="F898" s="7">
        <v>1232</v>
      </c>
      <c r="G898" s="7">
        <v>1240</v>
      </c>
      <c r="H898" s="7">
        <v>0</v>
      </c>
      <c r="I898" s="7">
        <v>0</v>
      </c>
      <c r="J898" s="7">
        <v>0</v>
      </c>
      <c r="K898" s="7">
        <v>0</v>
      </c>
      <c r="L898" s="29">
        <v>0</v>
      </c>
      <c r="M898" s="7" t="s">
        <v>399</v>
      </c>
    </row>
    <row r="899" spans="1:13" s="8" customFormat="1" ht="11.25">
      <c r="A899" s="21">
        <v>44124</v>
      </c>
      <c r="B899" s="7" t="s">
        <v>387</v>
      </c>
      <c r="C899" s="7">
        <v>1851</v>
      </c>
      <c r="D899" s="7" t="s">
        <v>11</v>
      </c>
      <c r="E899" s="7">
        <v>410</v>
      </c>
      <c r="F899" s="7">
        <v>412</v>
      </c>
      <c r="G899" s="7">
        <v>415</v>
      </c>
      <c r="H899" s="7">
        <v>0</v>
      </c>
      <c r="I899" s="7">
        <v>3702</v>
      </c>
      <c r="J899" s="7">
        <v>5553</v>
      </c>
      <c r="K899" s="7">
        <v>0</v>
      </c>
      <c r="L899" s="29">
        <v>9255</v>
      </c>
      <c r="M899" s="7" t="s">
        <v>290</v>
      </c>
    </row>
    <row r="900" spans="1:13" s="8" customFormat="1" ht="11.25">
      <c r="A900" s="21">
        <v>44124</v>
      </c>
      <c r="B900" s="7" t="s">
        <v>357</v>
      </c>
      <c r="C900" s="7">
        <v>550</v>
      </c>
      <c r="D900" s="7" t="s">
        <v>11</v>
      </c>
      <c r="E900" s="7">
        <v>925</v>
      </c>
      <c r="F900" s="7">
        <v>930</v>
      </c>
      <c r="G900" s="7">
        <v>937</v>
      </c>
      <c r="H900" s="7">
        <v>0</v>
      </c>
      <c r="I900" s="7">
        <v>0</v>
      </c>
      <c r="J900" s="7">
        <v>0</v>
      </c>
      <c r="K900" s="7">
        <v>0</v>
      </c>
      <c r="L900" s="29">
        <v>0</v>
      </c>
      <c r="M900" s="7" t="s">
        <v>294</v>
      </c>
    </row>
    <row r="901" spans="1:13" s="8" customFormat="1" ht="11.25">
      <c r="A901" s="21">
        <v>44123</v>
      </c>
      <c r="B901" s="7" t="s">
        <v>84</v>
      </c>
      <c r="C901" s="7">
        <v>1375</v>
      </c>
      <c r="D901" s="7" t="s">
        <v>11</v>
      </c>
      <c r="E901" s="7">
        <v>416</v>
      </c>
      <c r="F901" s="7">
        <v>420</v>
      </c>
      <c r="G901" s="7">
        <v>425</v>
      </c>
      <c r="H901" s="7">
        <v>0</v>
      </c>
      <c r="I901" s="7">
        <v>0</v>
      </c>
      <c r="J901" s="7">
        <v>0</v>
      </c>
      <c r="K901" s="7">
        <v>0</v>
      </c>
      <c r="L901" s="29">
        <v>0</v>
      </c>
      <c r="M901" s="7" t="s">
        <v>293</v>
      </c>
    </row>
    <row r="902" spans="1:13" s="8" customFormat="1" ht="11.25">
      <c r="A902" s="21">
        <v>44120</v>
      </c>
      <c r="B902" s="7" t="s">
        <v>358</v>
      </c>
      <c r="C902" s="7">
        <v>1800</v>
      </c>
      <c r="D902" s="7" t="s">
        <v>11</v>
      </c>
      <c r="E902" s="7">
        <v>334</v>
      </c>
      <c r="F902" s="7">
        <v>336</v>
      </c>
      <c r="G902" s="7">
        <v>338</v>
      </c>
      <c r="H902" s="7">
        <v>0</v>
      </c>
      <c r="I902" s="7">
        <v>3600</v>
      </c>
      <c r="J902" s="7">
        <v>3600</v>
      </c>
      <c r="K902" s="7">
        <v>0</v>
      </c>
      <c r="L902" s="29">
        <v>7200</v>
      </c>
      <c r="M902" s="7" t="s">
        <v>290</v>
      </c>
    </row>
    <row r="903" spans="1:13" s="8" customFormat="1" ht="11.25">
      <c r="A903" s="21">
        <v>44120</v>
      </c>
      <c r="B903" s="7" t="s">
        <v>19</v>
      </c>
      <c r="C903" s="7">
        <v>1700</v>
      </c>
      <c r="D903" s="7" t="s">
        <v>11</v>
      </c>
      <c r="E903" s="7">
        <v>382</v>
      </c>
      <c r="F903" s="7">
        <v>384</v>
      </c>
      <c r="G903" s="7">
        <v>387</v>
      </c>
      <c r="H903" s="7">
        <v>0</v>
      </c>
      <c r="I903" s="7">
        <v>3400</v>
      </c>
      <c r="J903" s="7">
        <v>5100</v>
      </c>
      <c r="K903" s="7">
        <v>0</v>
      </c>
      <c r="L903" s="29">
        <v>8500</v>
      </c>
      <c r="M903" s="7" t="s">
        <v>290</v>
      </c>
    </row>
    <row r="904" spans="1:13" s="8" customFormat="1" ht="11.25">
      <c r="A904" s="21">
        <v>44119</v>
      </c>
      <c r="B904" s="7" t="s">
        <v>185</v>
      </c>
      <c r="C904" s="7">
        <v>1200</v>
      </c>
      <c r="D904" s="7" t="s">
        <v>11</v>
      </c>
      <c r="E904" s="7">
        <v>482</v>
      </c>
      <c r="F904" s="7">
        <v>485</v>
      </c>
      <c r="G904" s="7">
        <v>489</v>
      </c>
      <c r="H904" s="7">
        <v>0</v>
      </c>
      <c r="I904" s="7">
        <v>0</v>
      </c>
      <c r="J904" s="7">
        <v>0</v>
      </c>
      <c r="K904" s="7">
        <v>0</v>
      </c>
      <c r="L904" s="29">
        <v>0</v>
      </c>
      <c r="M904" s="7" t="s">
        <v>294</v>
      </c>
    </row>
    <row r="905" spans="1:13" s="8" customFormat="1" ht="11.25">
      <c r="A905" s="21">
        <v>44119</v>
      </c>
      <c r="B905" s="7" t="s">
        <v>282</v>
      </c>
      <c r="C905" s="7">
        <v>3200</v>
      </c>
      <c r="D905" s="7" t="s">
        <v>80</v>
      </c>
      <c r="E905" s="7">
        <v>342</v>
      </c>
      <c r="F905" s="7">
        <v>341</v>
      </c>
      <c r="G905" s="7">
        <v>340</v>
      </c>
      <c r="H905" s="7">
        <v>0</v>
      </c>
      <c r="I905" s="7">
        <v>3200</v>
      </c>
      <c r="J905" s="7">
        <v>0</v>
      </c>
      <c r="K905" s="7">
        <v>0</v>
      </c>
      <c r="L905" s="29">
        <v>3200</v>
      </c>
      <c r="M905" s="7" t="s">
        <v>313</v>
      </c>
    </row>
    <row r="906" spans="1:13" s="8" customFormat="1" ht="11.25">
      <c r="A906" s="21">
        <v>44118</v>
      </c>
      <c r="B906" s="7" t="s">
        <v>398</v>
      </c>
      <c r="C906" s="7">
        <v>750</v>
      </c>
      <c r="D906" s="7" t="s">
        <v>11</v>
      </c>
      <c r="E906" s="7">
        <v>803.5</v>
      </c>
      <c r="F906" s="7">
        <v>807.5</v>
      </c>
      <c r="G906" s="7">
        <v>813.5</v>
      </c>
      <c r="H906" s="7">
        <v>0</v>
      </c>
      <c r="I906" s="7">
        <v>3000</v>
      </c>
      <c r="J906" s="7">
        <v>3000</v>
      </c>
      <c r="K906" s="7">
        <v>0</v>
      </c>
      <c r="L906" s="29">
        <v>6000</v>
      </c>
      <c r="M906" s="7" t="s">
        <v>290</v>
      </c>
    </row>
    <row r="907" spans="1:13" s="8" customFormat="1" ht="11.25">
      <c r="A907" s="21">
        <v>44118</v>
      </c>
      <c r="B907" s="7" t="s">
        <v>228</v>
      </c>
      <c r="C907" s="7">
        <v>3700</v>
      </c>
      <c r="D907" s="7" t="s">
        <v>80</v>
      </c>
      <c r="E907" s="7">
        <v>110.5</v>
      </c>
      <c r="F907" s="7">
        <v>109.5</v>
      </c>
      <c r="G907" s="7">
        <v>108</v>
      </c>
      <c r="H907" s="7">
        <v>0</v>
      </c>
      <c r="I907" s="7">
        <v>0</v>
      </c>
      <c r="J907" s="7">
        <v>0</v>
      </c>
      <c r="K907" s="7">
        <v>0</v>
      </c>
      <c r="L907" s="29">
        <v>0</v>
      </c>
      <c r="M907" s="7" t="s">
        <v>293</v>
      </c>
    </row>
    <row r="908" spans="1:13" s="8" customFormat="1" ht="11.25">
      <c r="A908" s="21">
        <v>44117</v>
      </c>
      <c r="B908" s="7" t="s">
        <v>330</v>
      </c>
      <c r="C908" s="7">
        <v>1400</v>
      </c>
      <c r="D908" s="7" t="s">
        <v>11</v>
      </c>
      <c r="E908" s="7">
        <v>897</v>
      </c>
      <c r="F908" s="7">
        <v>900</v>
      </c>
      <c r="G908" s="7">
        <v>905</v>
      </c>
      <c r="H908" s="7">
        <v>0</v>
      </c>
      <c r="I908" s="7">
        <v>4200</v>
      </c>
      <c r="J908" s="7">
        <v>0</v>
      </c>
      <c r="K908" s="7">
        <v>0</v>
      </c>
      <c r="L908" s="29">
        <v>4200</v>
      </c>
      <c r="M908" s="7" t="s">
        <v>313</v>
      </c>
    </row>
    <row r="909" spans="1:13" s="8" customFormat="1" ht="11.25">
      <c r="A909" s="21">
        <v>44117</v>
      </c>
      <c r="B909" s="7" t="s">
        <v>84</v>
      </c>
      <c r="C909" s="7">
        <v>1375</v>
      </c>
      <c r="D909" s="7" t="s">
        <v>80</v>
      </c>
      <c r="E909" s="7">
        <v>398</v>
      </c>
      <c r="F909" s="7">
        <v>395</v>
      </c>
      <c r="G909" s="7">
        <v>392</v>
      </c>
      <c r="H909" s="7">
        <v>389</v>
      </c>
      <c r="I909" s="7">
        <v>0</v>
      </c>
      <c r="J909" s="7">
        <v>0</v>
      </c>
      <c r="K909" s="7">
        <v>0</v>
      </c>
      <c r="L909" s="29">
        <v>-6187.5</v>
      </c>
      <c r="M909" s="7" t="s">
        <v>291</v>
      </c>
    </row>
    <row r="910" spans="1:13" s="8" customFormat="1" ht="11.25">
      <c r="A910" s="21">
        <v>44116</v>
      </c>
      <c r="B910" s="7" t="s">
        <v>219</v>
      </c>
      <c r="C910" s="7">
        <v>4000</v>
      </c>
      <c r="D910" s="7" t="s">
        <v>11</v>
      </c>
      <c r="E910" s="7">
        <v>162</v>
      </c>
      <c r="F910" s="7">
        <v>163</v>
      </c>
      <c r="G910" s="7">
        <v>164</v>
      </c>
      <c r="H910" s="7">
        <v>165</v>
      </c>
      <c r="I910" s="7">
        <v>0</v>
      </c>
      <c r="J910" s="7">
        <v>0</v>
      </c>
      <c r="K910" s="7">
        <v>0</v>
      </c>
      <c r="L910" s="29">
        <v>-6000</v>
      </c>
      <c r="M910" s="7" t="s">
        <v>291</v>
      </c>
    </row>
    <row r="911" spans="1:13" s="8" customFormat="1" ht="11.25">
      <c r="A911" s="21">
        <v>44116</v>
      </c>
      <c r="B911" s="7" t="s">
        <v>212</v>
      </c>
      <c r="C911" s="7">
        <v>4300</v>
      </c>
      <c r="D911" s="7" t="s">
        <v>11</v>
      </c>
      <c r="E911" s="7">
        <v>175</v>
      </c>
      <c r="F911" s="7">
        <v>176</v>
      </c>
      <c r="G911" s="7">
        <v>177</v>
      </c>
      <c r="H911" s="7">
        <v>178</v>
      </c>
      <c r="I911" s="7">
        <v>0</v>
      </c>
      <c r="J911" s="7">
        <v>0</v>
      </c>
      <c r="K911" s="7">
        <v>0</v>
      </c>
      <c r="L911" s="29">
        <v>0</v>
      </c>
      <c r="M911" s="7" t="s">
        <v>294</v>
      </c>
    </row>
    <row r="912" spans="1:13" s="8" customFormat="1" ht="11.25">
      <c r="A912" s="21">
        <v>44113</v>
      </c>
      <c r="B912" s="7" t="s">
        <v>387</v>
      </c>
      <c r="C912" s="7">
        <v>1851</v>
      </c>
      <c r="D912" s="7" t="s">
        <v>11</v>
      </c>
      <c r="E912" s="7">
        <v>436</v>
      </c>
      <c r="F912" s="7">
        <v>438</v>
      </c>
      <c r="G912" s="7">
        <v>440</v>
      </c>
      <c r="H912" s="7">
        <v>442</v>
      </c>
      <c r="I912" s="7">
        <v>0</v>
      </c>
      <c r="J912" s="7">
        <v>0</v>
      </c>
      <c r="K912" s="7">
        <v>0</v>
      </c>
      <c r="L912" s="29">
        <v>-5553</v>
      </c>
      <c r="M912" s="7" t="s">
        <v>291</v>
      </c>
    </row>
    <row r="913" spans="1:13" s="8" customFormat="1" ht="11.25">
      <c r="A913" s="21">
        <v>44113</v>
      </c>
      <c r="B913" s="7" t="s">
        <v>212</v>
      </c>
      <c r="C913" s="7">
        <v>4300</v>
      </c>
      <c r="D913" s="7" t="s">
        <v>11</v>
      </c>
      <c r="E913" s="7">
        <v>180</v>
      </c>
      <c r="F913" s="7">
        <v>181</v>
      </c>
      <c r="G913" s="7">
        <v>182</v>
      </c>
      <c r="H913" s="7">
        <v>183</v>
      </c>
      <c r="I913" s="7">
        <v>4300</v>
      </c>
      <c r="J913" s="7">
        <v>4300</v>
      </c>
      <c r="K913" s="7">
        <v>0</v>
      </c>
      <c r="L913" s="29">
        <v>8600</v>
      </c>
      <c r="M913" s="7" t="s">
        <v>292</v>
      </c>
    </row>
    <row r="914" spans="1:13" s="8" customFormat="1" ht="11.25">
      <c r="A914" s="21">
        <v>44112</v>
      </c>
      <c r="B914" s="7" t="s">
        <v>330</v>
      </c>
      <c r="C914" s="7">
        <v>1400</v>
      </c>
      <c r="D914" s="7" t="s">
        <v>11</v>
      </c>
      <c r="E914" s="7">
        <v>870</v>
      </c>
      <c r="F914" s="7">
        <v>873</v>
      </c>
      <c r="G914" s="7">
        <v>876</v>
      </c>
      <c r="H914" s="7">
        <v>879</v>
      </c>
      <c r="I914" s="7">
        <v>4200</v>
      </c>
      <c r="J914" s="7">
        <v>4200</v>
      </c>
      <c r="K914" s="7">
        <v>4200</v>
      </c>
      <c r="L914" s="29">
        <v>12600</v>
      </c>
      <c r="M914" s="7" t="s">
        <v>290</v>
      </c>
    </row>
    <row r="915" spans="1:13" s="8" customFormat="1" ht="11.25">
      <c r="A915" s="21">
        <v>44112</v>
      </c>
      <c r="B915" s="7" t="s">
        <v>282</v>
      </c>
      <c r="C915" s="7">
        <v>3200</v>
      </c>
      <c r="D915" s="7" t="s">
        <v>11</v>
      </c>
      <c r="E915" s="7">
        <v>352</v>
      </c>
      <c r="F915" s="7">
        <v>353</v>
      </c>
      <c r="G915" s="7">
        <v>354</v>
      </c>
      <c r="H915" s="7">
        <v>355</v>
      </c>
      <c r="I915" s="7">
        <v>3200</v>
      </c>
      <c r="J915" s="7">
        <v>3200</v>
      </c>
      <c r="K915" s="7">
        <v>3200</v>
      </c>
      <c r="L915" s="29">
        <v>9600</v>
      </c>
      <c r="M915" s="7" t="s">
        <v>290</v>
      </c>
    </row>
    <row r="916" spans="1:13" s="8" customFormat="1" ht="11.25">
      <c r="A916" s="21">
        <v>44111</v>
      </c>
      <c r="B916" s="7" t="s">
        <v>316</v>
      </c>
      <c r="C916" s="7">
        <v>1300</v>
      </c>
      <c r="D916" s="7" t="s">
        <v>11</v>
      </c>
      <c r="E916" s="7">
        <v>520</v>
      </c>
      <c r="F916" s="7">
        <v>523</v>
      </c>
      <c r="G916" s="7">
        <v>526</v>
      </c>
      <c r="H916" s="7">
        <v>529</v>
      </c>
      <c r="I916" s="7">
        <v>3900</v>
      </c>
      <c r="J916" s="7">
        <v>0</v>
      </c>
      <c r="K916" s="7">
        <v>0</v>
      </c>
      <c r="L916" s="29">
        <v>3900</v>
      </c>
      <c r="M916" s="7" t="s">
        <v>313</v>
      </c>
    </row>
    <row r="917" spans="1:13" s="8" customFormat="1" ht="11.25">
      <c r="A917" s="21">
        <v>44111</v>
      </c>
      <c r="B917" s="7" t="s">
        <v>382</v>
      </c>
      <c r="C917" s="7">
        <v>400</v>
      </c>
      <c r="D917" s="7" t="s">
        <v>11</v>
      </c>
      <c r="E917" s="7">
        <v>3210</v>
      </c>
      <c r="F917" s="7">
        <v>3220</v>
      </c>
      <c r="G917" s="7">
        <v>3230</v>
      </c>
      <c r="H917" s="7">
        <v>3240</v>
      </c>
      <c r="I917" s="7">
        <v>4000</v>
      </c>
      <c r="J917" s="7">
        <v>0</v>
      </c>
      <c r="K917" s="7">
        <v>0</v>
      </c>
      <c r="L917" s="29">
        <v>4000</v>
      </c>
      <c r="M917" s="7" t="s">
        <v>313</v>
      </c>
    </row>
    <row r="918" spans="1:13" s="8" customFormat="1" ht="11.25">
      <c r="A918" s="21">
        <v>44110</v>
      </c>
      <c r="B918" s="7" t="s">
        <v>329</v>
      </c>
      <c r="C918" s="7">
        <v>300</v>
      </c>
      <c r="D918" s="7" t="s">
        <v>11</v>
      </c>
      <c r="E918" s="7">
        <v>2080</v>
      </c>
      <c r="F918" s="7">
        <v>2090</v>
      </c>
      <c r="G918" s="7">
        <v>2100</v>
      </c>
      <c r="H918" s="7">
        <v>2110</v>
      </c>
      <c r="I918" s="7">
        <v>0</v>
      </c>
      <c r="J918" s="7">
        <v>0</v>
      </c>
      <c r="K918" s="7">
        <v>0</v>
      </c>
      <c r="L918" s="29">
        <v>-4500</v>
      </c>
      <c r="M918" s="7" t="s">
        <v>291</v>
      </c>
    </row>
    <row r="919" spans="1:13" s="8" customFormat="1" ht="11.25">
      <c r="A919" s="21">
        <v>44110</v>
      </c>
      <c r="B919" s="7" t="s">
        <v>253</v>
      </c>
      <c r="C919" s="7">
        <v>2500</v>
      </c>
      <c r="D919" s="7" t="s">
        <v>11</v>
      </c>
      <c r="E919" s="7">
        <v>361</v>
      </c>
      <c r="F919" s="7">
        <v>362.5</v>
      </c>
      <c r="G919" s="7">
        <v>364</v>
      </c>
      <c r="H919" s="7">
        <v>365.4</v>
      </c>
      <c r="I919" s="7">
        <v>0</v>
      </c>
      <c r="J919" s="7">
        <v>0</v>
      </c>
      <c r="K919" s="7">
        <v>0</v>
      </c>
      <c r="L919" s="29">
        <v>-5000</v>
      </c>
      <c r="M919" s="7" t="s">
        <v>291</v>
      </c>
    </row>
    <row r="920" spans="1:13" s="8" customFormat="1" ht="11.25">
      <c r="A920" s="21">
        <v>44109</v>
      </c>
      <c r="B920" s="7" t="s">
        <v>389</v>
      </c>
      <c r="C920" s="7">
        <v>1200</v>
      </c>
      <c r="D920" s="7" t="s">
        <v>11</v>
      </c>
      <c r="E920" s="7">
        <v>832</v>
      </c>
      <c r="F920" s="7">
        <v>835</v>
      </c>
      <c r="G920" s="7">
        <v>838</v>
      </c>
      <c r="H920" s="7">
        <v>841</v>
      </c>
      <c r="I920" s="7">
        <v>3600</v>
      </c>
      <c r="J920" s="7">
        <v>3600</v>
      </c>
      <c r="K920" s="7">
        <v>0</v>
      </c>
      <c r="L920" s="29">
        <v>7200</v>
      </c>
      <c r="M920" s="7" t="s">
        <v>292</v>
      </c>
    </row>
    <row r="921" spans="1:13" s="8" customFormat="1" ht="11.25">
      <c r="A921" s="21">
        <v>44109</v>
      </c>
      <c r="B921" s="7" t="s">
        <v>390</v>
      </c>
      <c r="C921" s="7">
        <v>3200</v>
      </c>
      <c r="D921" s="7" t="s">
        <v>11</v>
      </c>
      <c r="E921" s="7">
        <v>325</v>
      </c>
      <c r="F921" s="7">
        <v>326</v>
      </c>
      <c r="G921" s="7">
        <v>327</v>
      </c>
      <c r="H921" s="7">
        <v>328</v>
      </c>
      <c r="I921" s="7">
        <v>3200</v>
      </c>
      <c r="J921" s="7">
        <v>3200</v>
      </c>
      <c r="K921" s="7">
        <v>3200</v>
      </c>
      <c r="L921" s="29">
        <v>9600</v>
      </c>
      <c r="M921" s="7" t="s">
        <v>290</v>
      </c>
    </row>
    <row r="922" spans="1:13" s="8" customFormat="1" ht="11.25">
      <c r="A922" s="21">
        <v>44105</v>
      </c>
      <c r="B922" s="7" t="s">
        <v>59</v>
      </c>
      <c r="C922" s="7">
        <v>4300</v>
      </c>
      <c r="D922" s="7" t="s">
        <v>11</v>
      </c>
      <c r="E922" s="7">
        <v>179</v>
      </c>
      <c r="F922" s="7">
        <v>180</v>
      </c>
      <c r="G922" s="7">
        <v>181</v>
      </c>
      <c r="H922" s="7">
        <v>182</v>
      </c>
      <c r="I922" s="7">
        <v>0</v>
      </c>
      <c r="J922" s="7">
        <v>0</v>
      </c>
      <c r="K922" s="7">
        <v>0</v>
      </c>
      <c r="L922" s="29">
        <v>-6450</v>
      </c>
      <c r="M922" s="7" t="s">
        <v>291</v>
      </c>
    </row>
    <row r="923" spans="1:13" s="8" customFormat="1" ht="11.25">
      <c r="A923" s="21">
        <v>44105</v>
      </c>
      <c r="B923" s="7" t="s">
        <v>388</v>
      </c>
      <c r="C923" s="7">
        <v>800</v>
      </c>
      <c r="D923" s="7" t="s">
        <v>11</v>
      </c>
      <c r="E923" s="7">
        <v>549</v>
      </c>
      <c r="F923" s="7">
        <v>553</v>
      </c>
      <c r="G923" s="7">
        <v>557</v>
      </c>
      <c r="H923" s="7">
        <v>561</v>
      </c>
      <c r="I923" s="7">
        <v>3200</v>
      </c>
      <c r="J923" s="7">
        <v>3200</v>
      </c>
      <c r="K923" s="7">
        <v>3200</v>
      </c>
      <c r="L923" s="29">
        <v>9600</v>
      </c>
      <c r="M923" s="7" t="s">
        <v>290</v>
      </c>
    </row>
    <row r="924" spans="1:13" s="8" customFormat="1" ht="11.25">
      <c r="A924" s="21">
        <v>44104</v>
      </c>
      <c r="B924" s="7" t="s">
        <v>10</v>
      </c>
      <c r="C924" s="7">
        <v>1300</v>
      </c>
      <c r="D924" s="7" t="s">
        <v>11</v>
      </c>
      <c r="E924" s="7">
        <v>790</v>
      </c>
      <c r="F924" s="7">
        <v>793</v>
      </c>
      <c r="G924" s="7">
        <v>796</v>
      </c>
      <c r="H924" s="7">
        <v>799</v>
      </c>
      <c r="I924" s="7">
        <v>0</v>
      </c>
      <c r="J924" s="7">
        <v>0</v>
      </c>
      <c r="K924" s="7">
        <v>0</v>
      </c>
      <c r="L924" s="29">
        <v>-5850</v>
      </c>
      <c r="M924" s="7" t="s">
        <v>291</v>
      </c>
    </row>
    <row r="925" spans="1:13" s="8" customFormat="1" ht="11.25">
      <c r="A925" s="21">
        <v>44103</v>
      </c>
      <c r="B925" s="7" t="s">
        <v>390</v>
      </c>
      <c r="C925" s="7">
        <v>3200</v>
      </c>
      <c r="D925" s="7" t="s">
        <v>11</v>
      </c>
      <c r="E925" s="7">
        <v>315</v>
      </c>
      <c r="F925" s="7">
        <v>316</v>
      </c>
      <c r="G925" s="7">
        <v>317</v>
      </c>
      <c r="H925" s="7">
        <v>318</v>
      </c>
      <c r="I925" s="7">
        <v>3200</v>
      </c>
      <c r="J925" s="7">
        <v>3200</v>
      </c>
      <c r="K925" s="7">
        <v>3200</v>
      </c>
      <c r="L925" s="29">
        <f>I925+J925+K925</f>
        <v>9600</v>
      </c>
      <c r="M925" s="7" t="s">
        <v>290</v>
      </c>
    </row>
    <row r="926" spans="1:13" s="8" customFormat="1" ht="11.25">
      <c r="A926" s="21">
        <v>44103</v>
      </c>
      <c r="B926" s="7" t="s">
        <v>59</v>
      </c>
      <c r="C926" s="7">
        <v>4300</v>
      </c>
      <c r="D926" s="7" t="s">
        <v>11</v>
      </c>
      <c r="E926" s="7">
        <v>171</v>
      </c>
      <c r="F926" s="7">
        <v>172</v>
      </c>
      <c r="G926" s="7">
        <v>173</v>
      </c>
      <c r="H926" s="7">
        <v>174</v>
      </c>
      <c r="I926" s="7">
        <v>4300</v>
      </c>
      <c r="J926" s="7">
        <v>0</v>
      </c>
      <c r="K926" s="7">
        <v>0</v>
      </c>
      <c r="L926" s="29">
        <v>4300</v>
      </c>
      <c r="M926" s="7" t="s">
        <v>313</v>
      </c>
    </row>
    <row r="927" spans="1:13" s="8" customFormat="1" ht="11.25">
      <c r="A927" s="21">
        <v>44102</v>
      </c>
      <c r="B927" s="7" t="s">
        <v>128</v>
      </c>
      <c r="C927" s="7">
        <v>1375</v>
      </c>
      <c r="D927" s="7" t="s">
        <v>11</v>
      </c>
      <c r="E927" s="7">
        <v>356</v>
      </c>
      <c r="F927" s="7">
        <v>359</v>
      </c>
      <c r="G927" s="7">
        <v>362</v>
      </c>
      <c r="H927" s="7">
        <v>365</v>
      </c>
      <c r="I927" s="7">
        <v>4125</v>
      </c>
      <c r="J927" s="7">
        <v>4125</v>
      </c>
      <c r="K927" s="7">
        <v>0</v>
      </c>
      <c r="L927" s="29">
        <f>I927+J927</f>
        <v>8250</v>
      </c>
      <c r="M927" s="7" t="s">
        <v>292</v>
      </c>
    </row>
    <row r="928" spans="1:13" s="8" customFormat="1" ht="11.25">
      <c r="A928" s="21">
        <v>44102</v>
      </c>
      <c r="B928" s="7" t="s">
        <v>12</v>
      </c>
      <c r="C928" s="7">
        <v>2500</v>
      </c>
      <c r="D928" s="7" t="s">
        <v>11</v>
      </c>
      <c r="E928" s="7">
        <v>340</v>
      </c>
      <c r="F928" s="7">
        <v>341.5</v>
      </c>
      <c r="G928" s="7">
        <v>343</v>
      </c>
      <c r="H928" s="7">
        <v>344.5</v>
      </c>
      <c r="I928" s="7">
        <v>3750</v>
      </c>
      <c r="J928" s="7">
        <v>3750</v>
      </c>
      <c r="K928" s="7">
        <v>0</v>
      </c>
      <c r="L928" s="29">
        <f>I928+J928</f>
        <v>7500</v>
      </c>
      <c r="M928" s="7" t="s">
        <v>292</v>
      </c>
    </row>
    <row r="929" spans="1:13" s="8" customFormat="1" ht="11.25">
      <c r="A929" s="21">
        <v>44099</v>
      </c>
      <c r="B929" s="7" t="s">
        <v>12</v>
      </c>
      <c r="C929" s="7">
        <v>2500</v>
      </c>
      <c r="D929" s="7" t="s">
        <v>11</v>
      </c>
      <c r="E929" s="7">
        <v>323.5</v>
      </c>
      <c r="F929" s="7">
        <v>325</v>
      </c>
      <c r="G929" s="7">
        <v>326.5</v>
      </c>
      <c r="H929" s="7">
        <v>328</v>
      </c>
      <c r="I929" s="7">
        <v>3750</v>
      </c>
      <c r="J929" s="7">
        <v>3750</v>
      </c>
      <c r="K929" s="7">
        <v>3750</v>
      </c>
      <c r="L929" s="29">
        <f>I929+J929+K929</f>
        <v>11250</v>
      </c>
      <c r="M929" s="7" t="s">
        <v>290</v>
      </c>
    </row>
    <row r="930" spans="1:13" s="8" customFormat="1" ht="11.25">
      <c r="A930" s="21">
        <v>44099</v>
      </c>
      <c r="B930" s="7" t="s">
        <v>59</v>
      </c>
      <c r="C930" s="7">
        <v>4300</v>
      </c>
      <c r="D930" s="7" t="s">
        <v>11</v>
      </c>
      <c r="E930" s="7">
        <v>164</v>
      </c>
      <c r="F930" s="7">
        <v>165</v>
      </c>
      <c r="G930" s="7">
        <v>166</v>
      </c>
      <c r="H930" s="7">
        <v>167</v>
      </c>
      <c r="I930" s="7">
        <v>4300</v>
      </c>
      <c r="J930" s="7">
        <v>0</v>
      </c>
      <c r="K930" s="7">
        <v>0</v>
      </c>
      <c r="L930" s="29">
        <v>4300</v>
      </c>
      <c r="M930" s="7" t="s">
        <v>313</v>
      </c>
    </row>
    <row r="931" spans="1:13" s="8" customFormat="1" ht="11.25">
      <c r="A931" s="21">
        <v>44098</v>
      </c>
      <c r="B931" s="7" t="s">
        <v>125</v>
      </c>
      <c r="C931" s="7">
        <v>2800</v>
      </c>
      <c r="D931" s="7" t="s">
        <v>11</v>
      </c>
      <c r="E931" s="7">
        <v>170</v>
      </c>
      <c r="F931" s="7">
        <v>171.5</v>
      </c>
      <c r="G931" s="7">
        <v>173</v>
      </c>
      <c r="H931" s="7">
        <v>175</v>
      </c>
      <c r="I931" s="7">
        <v>4200</v>
      </c>
      <c r="J931" s="7">
        <v>4200</v>
      </c>
      <c r="K931" s="7">
        <v>5600</v>
      </c>
      <c r="L931" s="29">
        <f>I931+J931+K931</f>
        <v>14000</v>
      </c>
      <c r="M931" s="7" t="s">
        <v>290</v>
      </c>
    </row>
    <row r="932" spans="1:13" s="8" customFormat="1" ht="11.25">
      <c r="A932" s="21">
        <v>44098</v>
      </c>
      <c r="B932" s="7" t="s">
        <v>32</v>
      </c>
      <c r="C932" s="7">
        <v>3000</v>
      </c>
      <c r="D932" s="7" t="s">
        <v>80</v>
      </c>
      <c r="E932" s="7">
        <v>183</v>
      </c>
      <c r="F932" s="7">
        <v>182</v>
      </c>
      <c r="G932" s="7">
        <v>181</v>
      </c>
      <c r="H932" s="7">
        <v>180</v>
      </c>
      <c r="I932" s="7">
        <v>0</v>
      </c>
      <c r="J932" s="7">
        <v>0</v>
      </c>
      <c r="K932" s="7">
        <v>0</v>
      </c>
      <c r="L932" s="29">
        <v>0</v>
      </c>
      <c r="M932" s="7" t="s">
        <v>294</v>
      </c>
    </row>
    <row r="933" spans="1:13" s="8" customFormat="1" ht="11.25">
      <c r="A933" s="21">
        <v>44097</v>
      </c>
      <c r="B933" s="7" t="s">
        <v>282</v>
      </c>
      <c r="C933" s="7">
        <v>3200</v>
      </c>
      <c r="D933" s="7" t="s">
        <v>11</v>
      </c>
      <c r="E933" s="7">
        <v>318</v>
      </c>
      <c r="F933" s="7">
        <v>319</v>
      </c>
      <c r="G933" s="7">
        <v>320</v>
      </c>
      <c r="H933" s="7">
        <v>321</v>
      </c>
      <c r="I933" s="7">
        <v>0</v>
      </c>
      <c r="J933" s="7">
        <v>0</v>
      </c>
      <c r="K933" s="7">
        <v>0</v>
      </c>
      <c r="L933" s="29">
        <v>0</v>
      </c>
      <c r="M933" s="7" t="s">
        <v>294</v>
      </c>
    </row>
    <row r="934" spans="1:13" s="8" customFormat="1" ht="11.25">
      <c r="A934" s="21">
        <v>44097</v>
      </c>
      <c r="B934" s="7" t="s">
        <v>387</v>
      </c>
      <c r="C934" s="7">
        <v>1851</v>
      </c>
      <c r="D934" s="7" t="s">
        <v>80</v>
      </c>
      <c r="E934" s="7">
        <v>453</v>
      </c>
      <c r="F934" s="7">
        <v>451</v>
      </c>
      <c r="G934" s="7">
        <v>449</v>
      </c>
      <c r="H934" s="7">
        <v>447</v>
      </c>
      <c r="I934" s="7">
        <v>3702</v>
      </c>
      <c r="J934" s="7">
        <v>3702</v>
      </c>
      <c r="K934" s="7">
        <v>3702</v>
      </c>
      <c r="L934" s="29">
        <v>11106</v>
      </c>
      <c r="M934" s="7" t="s">
        <v>290</v>
      </c>
    </row>
    <row r="935" spans="1:13" s="8" customFormat="1" ht="11.25">
      <c r="A935" s="21">
        <v>44096</v>
      </c>
      <c r="B935" s="7" t="s">
        <v>314</v>
      </c>
      <c r="C935" s="7">
        <v>3000</v>
      </c>
      <c r="D935" s="7" t="s">
        <v>80</v>
      </c>
      <c r="E935" s="7">
        <v>200</v>
      </c>
      <c r="F935" s="7">
        <v>199</v>
      </c>
      <c r="G935" s="7">
        <v>198</v>
      </c>
      <c r="H935" s="7">
        <v>197</v>
      </c>
      <c r="I935" s="7">
        <v>3000</v>
      </c>
      <c r="J935" s="7">
        <v>3000</v>
      </c>
      <c r="K935" s="7">
        <v>3000</v>
      </c>
      <c r="L935" s="29">
        <v>9000</v>
      </c>
      <c r="M935" s="7" t="s">
        <v>290</v>
      </c>
    </row>
    <row r="936" spans="1:13" s="8" customFormat="1" ht="11.25">
      <c r="A936" s="21">
        <v>44096</v>
      </c>
      <c r="B936" s="7" t="s">
        <v>388</v>
      </c>
      <c r="C936" s="7">
        <v>800</v>
      </c>
      <c r="D936" s="7" t="s">
        <v>11</v>
      </c>
      <c r="E936" s="7">
        <v>570</v>
      </c>
      <c r="F936" s="7">
        <v>575</v>
      </c>
      <c r="G936" s="7">
        <v>580</v>
      </c>
      <c r="H936" s="7">
        <v>585</v>
      </c>
      <c r="I936" s="7">
        <v>0</v>
      </c>
      <c r="J936" s="7">
        <v>0</v>
      </c>
      <c r="K936" s="7">
        <v>0</v>
      </c>
      <c r="L936" s="29">
        <v>0</v>
      </c>
      <c r="M936" s="7" t="s">
        <v>294</v>
      </c>
    </row>
    <row r="937" spans="1:13" s="8" customFormat="1" ht="11.25">
      <c r="A937" s="21">
        <v>44095</v>
      </c>
      <c r="B937" s="7" t="s">
        <v>236</v>
      </c>
      <c r="C937" s="7">
        <v>400</v>
      </c>
      <c r="D937" s="7" t="s">
        <v>11</v>
      </c>
      <c r="E937" s="7">
        <v>1310</v>
      </c>
      <c r="F937" s="7">
        <v>1320</v>
      </c>
      <c r="G937" s="7">
        <v>1330</v>
      </c>
      <c r="H937" s="7">
        <v>1340</v>
      </c>
      <c r="I937" s="7">
        <v>0</v>
      </c>
      <c r="J937" s="7">
        <v>0</v>
      </c>
      <c r="K937" s="7">
        <v>0</v>
      </c>
      <c r="L937" s="29">
        <v>-6000</v>
      </c>
      <c r="M937" s="7" t="s">
        <v>291</v>
      </c>
    </row>
    <row r="938" spans="1:13" s="8" customFormat="1" ht="11.25">
      <c r="A938" s="21">
        <v>44095</v>
      </c>
      <c r="B938" s="7" t="s">
        <v>389</v>
      </c>
      <c r="C938" s="7">
        <v>1200</v>
      </c>
      <c r="D938" s="7" t="s">
        <v>11</v>
      </c>
      <c r="E938" s="7">
        <v>820</v>
      </c>
      <c r="F938" s="7">
        <v>823</v>
      </c>
      <c r="G938" s="7">
        <v>826</v>
      </c>
      <c r="H938" s="7">
        <v>829</v>
      </c>
      <c r="I938" s="7">
        <v>0</v>
      </c>
      <c r="J938" s="7">
        <v>0</v>
      </c>
      <c r="K938" s="7">
        <v>0</v>
      </c>
      <c r="L938" s="29">
        <v>-5400</v>
      </c>
      <c r="M938" s="7" t="s">
        <v>291</v>
      </c>
    </row>
    <row r="939" spans="1:13" s="8" customFormat="1" ht="11.25">
      <c r="A939" s="21">
        <v>44092</v>
      </c>
      <c r="B939" s="7" t="s">
        <v>253</v>
      </c>
      <c r="C939" s="7">
        <v>2500</v>
      </c>
      <c r="D939" s="7" t="s">
        <v>11</v>
      </c>
      <c r="E939" s="7">
        <v>356</v>
      </c>
      <c r="F939" s="7">
        <v>357.5</v>
      </c>
      <c r="G939" s="7">
        <v>359</v>
      </c>
      <c r="H939" s="7">
        <v>361</v>
      </c>
      <c r="I939" s="7">
        <v>3750</v>
      </c>
      <c r="J939" s="7">
        <v>0</v>
      </c>
      <c r="K939" s="7">
        <v>0</v>
      </c>
      <c r="L939" s="7">
        <v>3750</v>
      </c>
      <c r="M939" s="7" t="s">
        <v>313</v>
      </c>
    </row>
    <row r="940" spans="1:13" s="8" customFormat="1" ht="11.25">
      <c r="A940" s="21">
        <v>44092</v>
      </c>
      <c r="B940" s="7" t="s">
        <v>19</v>
      </c>
      <c r="C940" s="7">
        <v>1700</v>
      </c>
      <c r="D940" s="7" t="s">
        <v>11</v>
      </c>
      <c r="E940" s="7">
        <v>404</v>
      </c>
      <c r="F940" s="7">
        <v>406</v>
      </c>
      <c r="G940" s="7">
        <v>408</v>
      </c>
      <c r="H940" s="7">
        <v>410</v>
      </c>
      <c r="I940" s="7">
        <v>0</v>
      </c>
      <c r="J940" s="7">
        <v>0</v>
      </c>
      <c r="K940" s="7">
        <v>0</v>
      </c>
      <c r="L940" s="29">
        <v>-5100</v>
      </c>
      <c r="M940" s="7" t="s">
        <v>291</v>
      </c>
    </row>
    <row r="941" spans="1:13" s="8" customFormat="1" ht="11.25">
      <c r="A941" s="21">
        <v>44092</v>
      </c>
      <c r="B941" s="7" t="s">
        <v>386</v>
      </c>
      <c r="C941" s="7">
        <v>1300</v>
      </c>
      <c r="D941" s="7" t="s">
        <v>11</v>
      </c>
      <c r="E941" s="7">
        <v>780</v>
      </c>
      <c r="F941" s="7">
        <v>783</v>
      </c>
      <c r="G941" s="7">
        <v>786</v>
      </c>
      <c r="H941" s="7">
        <v>789</v>
      </c>
      <c r="I941" s="7">
        <v>3900</v>
      </c>
      <c r="J941" s="7">
        <v>3900</v>
      </c>
      <c r="K941" s="7">
        <v>3900</v>
      </c>
      <c r="L941" s="29">
        <v>11700</v>
      </c>
      <c r="M941" s="7" t="s">
        <v>290</v>
      </c>
    </row>
    <row r="942" spans="1:13" s="8" customFormat="1" ht="11.25">
      <c r="A942" s="21">
        <v>44091</v>
      </c>
      <c r="B942" s="7" t="s">
        <v>314</v>
      </c>
      <c r="C942" s="7">
        <v>3000</v>
      </c>
      <c r="D942" s="7" t="s">
        <v>11</v>
      </c>
      <c r="E942" s="7">
        <v>223</v>
      </c>
      <c r="F942" s="7">
        <v>224</v>
      </c>
      <c r="G942" s="7">
        <v>225</v>
      </c>
      <c r="H942" s="7">
        <v>226</v>
      </c>
      <c r="I942" s="7">
        <v>3000</v>
      </c>
      <c r="J942" s="7">
        <v>3000</v>
      </c>
      <c r="K942" s="7">
        <v>0</v>
      </c>
      <c r="L942" s="29">
        <v>6000</v>
      </c>
      <c r="M942" s="7" t="s">
        <v>292</v>
      </c>
    </row>
    <row r="943" spans="1:13" s="8" customFormat="1" ht="11.25">
      <c r="A943" s="21">
        <v>44090</v>
      </c>
      <c r="B943" s="7" t="s">
        <v>212</v>
      </c>
      <c r="C943" s="7">
        <v>4300</v>
      </c>
      <c r="D943" s="7" t="s">
        <v>11</v>
      </c>
      <c r="E943" s="7">
        <v>183</v>
      </c>
      <c r="F943" s="7">
        <v>183.9</v>
      </c>
      <c r="G943" s="7">
        <v>185</v>
      </c>
      <c r="H943" s="7">
        <v>186</v>
      </c>
      <c r="I943" s="7">
        <v>3870</v>
      </c>
      <c r="J943" s="7">
        <v>0</v>
      </c>
      <c r="K943" s="7">
        <v>0</v>
      </c>
      <c r="L943" s="7">
        <v>3870</v>
      </c>
      <c r="M943" s="7" t="s">
        <v>313</v>
      </c>
    </row>
    <row r="944" spans="1:13" s="8" customFormat="1" ht="11.25">
      <c r="A944" s="21">
        <v>44090</v>
      </c>
      <c r="B944" s="7" t="s">
        <v>316</v>
      </c>
      <c r="C944" s="7">
        <v>1300</v>
      </c>
      <c r="D944" s="7" t="s">
        <v>80</v>
      </c>
      <c r="E944" s="7">
        <v>524</v>
      </c>
      <c r="F944" s="7">
        <v>521</v>
      </c>
      <c r="G944" s="7">
        <v>518</v>
      </c>
      <c r="H944" s="7">
        <v>515</v>
      </c>
      <c r="I944" s="7">
        <v>0</v>
      </c>
      <c r="J944" s="7">
        <v>0</v>
      </c>
      <c r="K944" s="7">
        <v>0</v>
      </c>
      <c r="L944" s="29">
        <v>-5590</v>
      </c>
      <c r="M944" s="7" t="s">
        <v>291</v>
      </c>
    </row>
    <row r="945" spans="1:13" s="8" customFormat="1" ht="11.25">
      <c r="A945" s="21">
        <v>44090</v>
      </c>
      <c r="B945" s="15" t="s">
        <v>397</v>
      </c>
      <c r="C945" s="15">
        <v>1400</v>
      </c>
      <c r="D945" s="7" t="s">
        <v>11</v>
      </c>
      <c r="E945" s="7">
        <v>626</v>
      </c>
      <c r="F945" s="7">
        <v>629</v>
      </c>
      <c r="G945" s="7">
        <v>632</v>
      </c>
      <c r="H945" s="7">
        <v>635</v>
      </c>
      <c r="I945" s="7">
        <v>4200</v>
      </c>
      <c r="J945" s="7">
        <v>4200</v>
      </c>
      <c r="K945" s="7">
        <v>4200</v>
      </c>
      <c r="L945" s="29">
        <v>12600</v>
      </c>
      <c r="M945" s="7" t="s">
        <v>290</v>
      </c>
    </row>
    <row r="946" spans="1:13" s="8" customFormat="1" ht="11.25">
      <c r="A946" s="21">
        <v>44089</v>
      </c>
      <c r="B946" s="7" t="s">
        <v>386</v>
      </c>
      <c r="C946" s="7">
        <v>1300</v>
      </c>
      <c r="D946" s="7" t="s">
        <v>11</v>
      </c>
      <c r="E946" s="7">
        <v>741</v>
      </c>
      <c r="F946" s="7">
        <v>744</v>
      </c>
      <c r="G946" s="7">
        <v>747</v>
      </c>
      <c r="H946" s="7">
        <v>750</v>
      </c>
      <c r="I946" s="7">
        <v>3900</v>
      </c>
      <c r="J946" s="7">
        <v>3900</v>
      </c>
      <c r="K946" s="7">
        <v>3900</v>
      </c>
      <c r="L946" s="29">
        <v>11700</v>
      </c>
      <c r="M946" s="7" t="s">
        <v>290</v>
      </c>
    </row>
    <row r="947" spans="1:13" s="8" customFormat="1" ht="11.25">
      <c r="A947" s="21">
        <v>44089</v>
      </c>
      <c r="B947" s="7" t="s">
        <v>217</v>
      </c>
      <c r="C947" s="7">
        <v>750</v>
      </c>
      <c r="D947" s="7" t="s">
        <v>11</v>
      </c>
      <c r="E947" s="7">
        <v>1214</v>
      </c>
      <c r="F947" s="7">
        <v>1219</v>
      </c>
      <c r="G947" s="7">
        <v>1224</v>
      </c>
      <c r="H947" s="7">
        <v>1230</v>
      </c>
      <c r="I947" s="7">
        <v>3750</v>
      </c>
      <c r="J947" s="7">
        <v>0</v>
      </c>
      <c r="K947" s="7">
        <v>0</v>
      </c>
      <c r="L947" s="7">
        <v>3750</v>
      </c>
      <c r="M947" s="7" t="s">
        <v>313</v>
      </c>
    </row>
    <row r="948" spans="1:13" s="8" customFormat="1" ht="11.25">
      <c r="A948" s="21">
        <v>44089</v>
      </c>
      <c r="B948" s="7" t="s">
        <v>328</v>
      </c>
      <c r="C948" s="7">
        <v>950</v>
      </c>
      <c r="D948" s="7" t="s">
        <v>11</v>
      </c>
      <c r="E948" s="7">
        <v>718</v>
      </c>
      <c r="F948" s="7">
        <v>722</v>
      </c>
      <c r="G948" s="7">
        <v>726</v>
      </c>
      <c r="H948" s="7">
        <v>730</v>
      </c>
      <c r="I948" s="7">
        <v>3800</v>
      </c>
      <c r="J948" s="7">
        <v>0</v>
      </c>
      <c r="K948" s="7">
        <v>0</v>
      </c>
      <c r="L948" s="7">
        <v>3800</v>
      </c>
      <c r="M948" s="7" t="s">
        <v>313</v>
      </c>
    </row>
    <row r="949" spans="1:13" s="8" customFormat="1" ht="11.25">
      <c r="A949" s="21">
        <v>44088</v>
      </c>
      <c r="B949" s="7" t="s">
        <v>282</v>
      </c>
      <c r="C949" s="7">
        <v>3200</v>
      </c>
      <c r="D949" s="7" t="s">
        <v>11</v>
      </c>
      <c r="E949" s="7">
        <v>298</v>
      </c>
      <c r="F949" s="7">
        <v>299</v>
      </c>
      <c r="G949" s="7">
        <v>300</v>
      </c>
      <c r="H949" s="7">
        <v>301</v>
      </c>
      <c r="I949" s="7">
        <v>3200</v>
      </c>
      <c r="J949" s="7">
        <v>3200</v>
      </c>
      <c r="K949" s="7">
        <v>3200</v>
      </c>
      <c r="L949" s="29">
        <v>9600</v>
      </c>
      <c r="M949" s="7" t="s">
        <v>290</v>
      </c>
    </row>
    <row r="950" spans="1:13" s="8" customFormat="1" ht="11.25">
      <c r="A950" s="21">
        <v>44088</v>
      </c>
      <c r="B950" s="7" t="s">
        <v>389</v>
      </c>
      <c r="C950" s="7">
        <v>1200</v>
      </c>
      <c r="D950" s="7" t="s">
        <v>11</v>
      </c>
      <c r="E950" s="7">
        <v>784</v>
      </c>
      <c r="F950" s="7">
        <v>787</v>
      </c>
      <c r="G950" s="7">
        <v>790</v>
      </c>
      <c r="H950" s="7">
        <v>793</v>
      </c>
      <c r="I950" s="7">
        <v>3600</v>
      </c>
      <c r="J950" s="7">
        <v>3600</v>
      </c>
      <c r="K950" s="7">
        <v>3600</v>
      </c>
      <c r="L950" s="29">
        <v>10800</v>
      </c>
      <c r="M950" s="7" t="s">
        <v>290</v>
      </c>
    </row>
    <row r="951" spans="1:13" s="8" customFormat="1" ht="11.25">
      <c r="A951" s="21">
        <v>44088</v>
      </c>
      <c r="B951" s="7" t="s">
        <v>55</v>
      </c>
      <c r="C951" s="7">
        <v>3000</v>
      </c>
      <c r="D951" s="7" t="s">
        <v>11</v>
      </c>
      <c r="E951" s="7">
        <v>206</v>
      </c>
      <c r="F951" s="7">
        <v>207</v>
      </c>
      <c r="G951" s="7">
        <v>208</v>
      </c>
      <c r="H951" s="7">
        <v>209</v>
      </c>
      <c r="I951" s="7">
        <v>0</v>
      </c>
      <c r="J951" s="7">
        <v>0</v>
      </c>
      <c r="K951" s="7">
        <v>0</v>
      </c>
      <c r="L951" s="29">
        <v>-4500</v>
      </c>
      <c r="M951" s="7" t="s">
        <v>291</v>
      </c>
    </row>
    <row r="952" spans="1:13" s="8" customFormat="1" ht="11.25">
      <c r="A952" s="21">
        <v>44085</v>
      </c>
      <c r="B952" s="7" t="s">
        <v>282</v>
      </c>
      <c r="C952" s="7">
        <v>3200</v>
      </c>
      <c r="D952" s="7" t="s">
        <v>11</v>
      </c>
      <c r="E952" s="7">
        <v>297</v>
      </c>
      <c r="F952" s="7">
        <v>298</v>
      </c>
      <c r="G952" s="7">
        <v>299</v>
      </c>
      <c r="H952" s="7">
        <v>300</v>
      </c>
      <c r="I952" s="7">
        <v>3200</v>
      </c>
      <c r="J952" s="7">
        <v>3200</v>
      </c>
      <c r="K952" s="7">
        <v>0</v>
      </c>
      <c r="L952" s="29">
        <v>6400</v>
      </c>
      <c r="M952" s="7" t="s">
        <v>292</v>
      </c>
    </row>
    <row r="953" spans="1:13" s="8" customFormat="1" ht="11.25">
      <c r="A953" s="21">
        <v>44085</v>
      </c>
      <c r="B953" s="7" t="s">
        <v>217</v>
      </c>
      <c r="C953" s="7">
        <v>750</v>
      </c>
      <c r="D953" s="7" t="s">
        <v>11</v>
      </c>
      <c r="E953" s="7">
        <v>1175</v>
      </c>
      <c r="F953" s="7">
        <v>1180</v>
      </c>
      <c r="G953" s="7">
        <v>1185</v>
      </c>
      <c r="H953" s="7">
        <v>1190</v>
      </c>
      <c r="I953" s="7">
        <v>3750</v>
      </c>
      <c r="J953" s="7">
        <v>3750</v>
      </c>
      <c r="K953" s="7">
        <v>3750</v>
      </c>
      <c r="L953" s="29">
        <v>11250</v>
      </c>
      <c r="M953" s="7" t="s">
        <v>290</v>
      </c>
    </row>
    <row r="954" spans="1:13" s="8" customFormat="1" ht="11.25">
      <c r="A954" s="21">
        <v>44085</v>
      </c>
      <c r="B954" s="7" t="s">
        <v>212</v>
      </c>
      <c r="C954" s="7">
        <v>4300</v>
      </c>
      <c r="D954" s="7" t="s">
        <v>11</v>
      </c>
      <c r="E954" s="7">
        <v>180</v>
      </c>
      <c r="F954" s="7">
        <v>181</v>
      </c>
      <c r="G954" s="7">
        <v>182</v>
      </c>
      <c r="H954" s="7">
        <v>183</v>
      </c>
      <c r="I954" s="7">
        <v>0</v>
      </c>
      <c r="J954" s="7">
        <v>0</v>
      </c>
      <c r="K954" s="7">
        <v>0</v>
      </c>
      <c r="L954" s="29">
        <v>0</v>
      </c>
      <c r="M954" s="7" t="s">
        <v>294</v>
      </c>
    </row>
    <row r="955" spans="1:13" s="8" customFormat="1" ht="11.25">
      <c r="A955" s="21">
        <v>44084</v>
      </c>
      <c r="B955" s="7" t="s">
        <v>388</v>
      </c>
      <c r="C955" s="7">
        <v>800</v>
      </c>
      <c r="D955" s="7" t="s">
        <v>11</v>
      </c>
      <c r="E955" s="7">
        <v>625</v>
      </c>
      <c r="F955" s="7">
        <v>629</v>
      </c>
      <c r="G955" s="7">
        <v>633</v>
      </c>
      <c r="H955" s="7">
        <v>637</v>
      </c>
      <c r="I955" s="7">
        <v>0</v>
      </c>
      <c r="J955" s="7">
        <v>0</v>
      </c>
      <c r="K955" s="7">
        <v>0</v>
      </c>
      <c r="L955" s="29">
        <v>0</v>
      </c>
      <c r="M955" s="7" t="s">
        <v>293</v>
      </c>
    </row>
    <row r="956" spans="1:13" s="8" customFormat="1" ht="11.25">
      <c r="A956" s="21">
        <v>44083</v>
      </c>
      <c r="B956" s="7" t="s">
        <v>55</v>
      </c>
      <c r="C956" s="7">
        <v>3000</v>
      </c>
      <c r="D956" s="7" t="s">
        <v>80</v>
      </c>
      <c r="E956" s="7">
        <v>197</v>
      </c>
      <c r="F956" s="7">
        <v>196</v>
      </c>
      <c r="G956" s="7">
        <v>195</v>
      </c>
      <c r="H956" s="7">
        <v>194</v>
      </c>
      <c r="I956" s="7">
        <v>3000</v>
      </c>
      <c r="J956" s="7">
        <v>3000</v>
      </c>
      <c r="K956" s="7">
        <v>3000</v>
      </c>
      <c r="L956" s="29">
        <v>9000</v>
      </c>
      <c r="M956" s="7" t="s">
        <v>290</v>
      </c>
    </row>
    <row r="957" spans="1:13" s="8" customFormat="1" ht="11.25">
      <c r="A957" s="21">
        <v>44083</v>
      </c>
      <c r="B957" s="7" t="s">
        <v>282</v>
      </c>
      <c r="C957" s="7">
        <v>3200</v>
      </c>
      <c r="D957" s="7" t="s">
        <v>11</v>
      </c>
      <c r="E957" s="7">
        <v>287</v>
      </c>
      <c r="F957" s="7">
        <v>288</v>
      </c>
      <c r="G957" s="7">
        <v>289</v>
      </c>
      <c r="H957" s="7">
        <v>290</v>
      </c>
      <c r="I957" s="7">
        <v>3200</v>
      </c>
      <c r="J957" s="7">
        <v>3200</v>
      </c>
      <c r="K957" s="7">
        <v>0</v>
      </c>
      <c r="L957" s="29">
        <v>6400</v>
      </c>
      <c r="M957" s="7" t="s">
        <v>292</v>
      </c>
    </row>
    <row r="958" spans="1:13" s="8" customFormat="1" ht="11.25">
      <c r="A958" s="21">
        <v>44083</v>
      </c>
      <c r="B958" s="7" t="s">
        <v>387</v>
      </c>
      <c r="C958" s="7">
        <v>1851</v>
      </c>
      <c r="D958" s="7" t="s">
        <v>11</v>
      </c>
      <c r="E958" s="7">
        <v>507</v>
      </c>
      <c r="F958" s="7">
        <v>509</v>
      </c>
      <c r="G958" s="7">
        <v>511</v>
      </c>
      <c r="H958" s="7">
        <v>513</v>
      </c>
      <c r="I958" s="7">
        <v>3702</v>
      </c>
      <c r="J958" s="7">
        <v>0</v>
      </c>
      <c r="K958" s="7">
        <v>0</v>
      </c>
      <c r="L958" s="7">
        <v>3702</v>
      </c>
      <c r="M958" s="7" t="s">
        <v>313</v>
      </c>
    </row>
    <row r="959" spans="1:13" s="8" customFormat="1" ht="11.25">
      <c r="A959" s="21">
        <v>44082</v>
      </c>
      <c r="B959" s="7" t="s">
        <v>316</v>
      </c>
      <c r="C959" s="7">
        <v>1300</v>
      </c>
      <c r="D959" s="7" t="s">
        <v>11</v>
      </c>
      <c r="E959" s="7">
        <v>502</v>
      </c>
      <c r="F959" s="7">
        <v>505</v>
      </c>
      <c r="G959" s="7">
        <v>508</v>
      </c>
      <c r="H959" s="7">
        <v>511</v>
      </c>
      <c r="I959" s="7">
        <v>0</v>
      </c>
      <c r="J959" s="7">
        <v>0</v>
      </c>
      <c r="K959" s="7">
        <v>0</v>
      </c>
      <c r="L959" s="29">
        <v>-5850</v>
      </c>
      <c r="M959" s="7" t="s">
        <v>291</v>
      </c>
    </row>
    <row r="960" spans="1:13" s="8" customFormat="1" ht="11.25">
      <c r="A960" s="21">
        <v>44082</v>
      </c>
      <c r="B960" s="7" t="s">
        <v>253</v>
      </c>
      <c r="C960" s="7">
        <v>2500</v>
      </c>
      <c r="D960" s="7" t="s">
        <v>11</v>
      </c>
      <c r="E960" s="7">
        <v>353</v>
      </c>
      <c r="F960" s="7">
        <v>354.5</v>
      </c>
      <c r="G960" s="7">
        <v>356</v>
      </c>
      <c r="H960" s="7">
        <v>357.5</v>
      </c>
      <c r="I960" s="7">
        <v>3750</v>
      </c>
      <c r="J960" s="7">
        <v>0</v>
      </c>
      <c r="K960" s="7">
        <v>0</v>
      </c>
      <c r="L960" s="7">
        <v>3750</v>
      </c>
      <c r="M960" s="7" t="s">
        <v>313</v>
      </c>
    </row>
    <row r="961" spans="1:13" s="8" customFormat="1" ht="11.25">
      <c r="A961" s="21">
        <v>44081</v>
      </c>
      <c r="B961" s="7" t="s">
        <v>316</v>
      </c>
      <c r="C961" s="7">
        <v>1300</v>
      </c>
      <c r="D961" s="7" t="s">
        <v>80</v>
      </c>
      <c r="E961" s="7">
        <v>498</v>
      </c>
      <c r="F961" s="7">
        <v>495</v>
      </c>
      <c r="G961" s="7">
        <v>492</v>
      </c>
      <c r="H961" s="7">
        <v>489</v>
      </c>
      <c r="I961" s="7">
        <v>3900</v>
      </c>
      <c r="J961" s="7">
        <v>0</v>
      </c>
      <c r="K961" s="7">
        <v>0</v>
      </c>
      <c r="L961" s="7">
        <v>3900</v>
      </c>
      <c r="M961" s="7" t="s">
        <v>313</v>
      </c>
    </row>
    <row r="962" spans="1:13" s="8" customFormat="1" ht="11.25">
      <c r="A962" s="21">
        <v>44081</v>
      </c>
      <c r="B962" s="7" t="s">
        <v>84</v>
      </c>
      <c r="C962" s="7">
        <v>1375</v>
      </c>
      <c r="D962" s="7" t="s">
        <v>11</v>
      </c>
      <c r="E962" s="7">
        <v>375</v>
      </c>
      <c r="F962" s="7">
        <v>378</v>
      </c>
      <c r="G962" s="7">
        <v>381</v>
      </c>
      <c r="H962" s="7">
        <v>384</v>
      </c>
      <c r="I962" s="7">
        <v>4125</v>
      </c>
      <c r="J962" s="7">
        <v>0</v>
      </c>
      <c r="K962" s="7">
        <v>0</v>
      </c>
      <c r="L962" s="7">
        <v>4125</v>
      </c>
      <c r="M962" s="7" t="s">
        <v>313</v>
      </c>
    </row>
    <row r="963" spans="1:13" s="8" customFormat="1" ht="11.25">
      <c r="A963" s="21">
        <v>44078</v>
      </c>
      <c r="B963" s="7" t="s">
        <v>178</v>
      </c>
      <c r="C963" s="7">
        <v>1400</v>
      </c>
      <c r="D963" s="7" t="s">
        <v>11</v>
      </c>
      <c r="E963" s="7">
        <v>529</v>
      </c>
      <c r="F963" s="7">
        <v>532</v>
      </c>
      <c r="G963" s="7">
        <v>535</v>
      </c>
      <c r="H963" s="7">
        <v>538</v>
      </c>
      <c r="I963" s="7">
        <v>0</v>
      </c>
      <c r="J963" s="7">
        <v>0</v>
      </c>
      <c r="K963" s="7">
        <v>0</v>
      </c>
      <c r="L963" s="29">
        <v>-6300</v>
      </c>
      <c r="M963" s="7" t="s">
        <v>291</v>
      </c>
    </row>
    <row r="964" spans="1:13" s="8" customFormat="1" ht="11.25">
      <c r="A964" s="21">
        <v>44078</v>
      </c>
      <c r="B964" s="7" t="s">
        <v>348</v>
      </c>
      <c r="C964" s="7">
        <v>2800</v>
      </c>
      <c r="D964" s="7" t="s">
        <v>11</v>
      </c>
      <c r="E964" s="7">
        <v>229</v>
      </c>
      <c r="F964" s="7">
        <v>230.5</v>
      </c>
      <c r="G964" s="7">
        <v>232</v>
      </c>
      <c r="H964" s="7">
        <v>233.5</v>
      </c>
      <c r="I964" s="7">
        <v>4200</v>
      </c>
      <c r="J964" s="7">
        <v>0</v>
      </c>
      <c r="K964" s="7">
        <v>0</v>
      </c>
      <c r="L964" s="7">
        <v>4200</v>
      </c>
      <c r="M964" s="7" t="s">
        <v>313</v>
      </c>
    </row>
    <row r="965" spans="1:13" s="8" customFormat="1" ht="11.25">
      <c r="A965" s="21">
        <v>44077</v>
      </c>
      <c r="B965" s="7" t="s">
        <v>387</v>
      </c>
      <c r="C965" s="7">
        <v>1851</v>
      </c>
      <c r="D965" s="7" t="s">
        <v>80</v>
      </c>
      <c r="E965" s="7">
        <v>543</v>
      </c>
      <c r="F965" s="7">
        <v>541</v>
      </c>
      <c r="G965" s="7">
        <v>539</v>
      </c>
      <c r="H965" s="7">
        <v>537</v>
      </c>
      <c r="I965" s="7">
        <v>3702</v>
      </c>
      <c r="J965" s="7">
        <v>0</v>
      </c>
      <c r="K965" s="7">
        <v>0</v>
      </c>
      <c r="L965" s="7">
        <v>3702</v>
      </c>
      <c r="M965" s="7" t="s">
        <v>313</v>
      </c>
    </row>
    <row r="966" spans="1:13" s="8" customFormat="1" ht="11.25">
      <c r="A966" s="21">
        <v>44077</v>
      </c>
      <c r="B966" s="7" t="s">
        <v>348</v>
      </c>
      <c r="C966" s="7">
        <v>2800</v>
      </c>
      <c r="D966" s="7" t="s">
        <v>11</v>
      </c>
      <c r="E966" s="7">
        <v>206</v>
      </c>
      <c r="F966" s="7">
        <v>207.5</v>
      </c>
      <c r="G966" s="7">
        <v>209</v>
      </c>
      <c r="H966" s="7">
        <v>210.5</v>
      </c>
      <c r="I966" s="7">
        <v>4200</v>
      </c>
      <c r="J966" s="7">
        <v>4200</v>
      </c>
      <c r="K966" s="7">
        <v>4200</v>
      </c>
      <c r="L966" s="29">
        <v>12600</v>
      </c>
      <c r="M966" s="7" t="s">
        <v>290</v>
      </c>
    </row>
    <row r="967" spans="1:13" s="8" customFormat="1" ht="11.25">
      <c r="A967" s="21">
        <v>44076</v>
      </c>
      <c r="B967" s="7" t="s">
        <v>228</v>
      </c>
      <c r="C967" s="7">
        <v>3700</v>
      </c>
      <c r="D967" s="7" t="s">
        <v>11</v>
      </c>
      <c r="E967" s="7">
        <v>137</v>
      </c>
      <c r="F967" s="7">
        <v>138</v>
      </c>
      <c r="G967" s="7">
        <v>139</v>
      </c>
      <c r="H967" s="7">
        <v>140</v>
      </c>
      <c r="I967" s="7">
        <v>2590</v>
      </c>
      <c r="J967" s="7">
        <v>0</v>
      </c>
      <c r="K967" s="7">
        <v>0</v>
      </c>
      <c r="L967" s="7">
        <v>2590</v>
      </c>
      <c r="M967" s="7" t="s">
        <v>396</v>
      </c>
    </row>
    <row r="968" spans="1:13" s="8" customFormat="1" ht="11.25">
      <c r="A968" s="21">
        <v>44076</v>
      </c>
      <c r="B968" s="7" t="s">
        <v>314</v>
      </c>
      <c r="C968" s="7">
        <v>3000</v>
      </c>
      <c r="D968" s="7" t="s">
        <v>11</v>
      </c>
      <c r="E968" s="7">
        <v>211.5</v>
      </c>
      <c r="F968" s="7">
        <v>212.5</v>
      </c>
      <c r="G968" s="7">
        <v>213.5</v>
      </c>
      <c r="H968" s="7">
        <v>214.5</v>
      </c>
      <c r="I968" s="7">
        <v>0</v>
      </c>
      <c r="J968" s="7">
        <v>0</v>
      </c>
      <c r="K968" s="7">
        <v>0</v>
      </c>
      <c r="L968" s="29">
        <v>-4500</v>
      </c>
      <c r="M968" s="7" t="s">
        <v>291</v>
      </c>
    </row>
    <row r="969" spans="1:13" s="8" customFormat="1" ht="11.25">
      <c r="A969" s="21">
        <v>44075</v>
      </c>
      <c r="B969" s="7" t="s">
        <v>212</v>
      </c>
      <c r="C969" s="7">
        <v>4300</v>
      </c>
      <c r="D969" s="7" t="s">
        <v>11</v>
      </c>
      <c r="E969" s="7">
        <v>193</v>
      </c>
      <c r="F969" s="7">
        <v>194</v>
      </c>
      <c r="G969" s="7">
        <v>195</v>
      </c>
      <c r="H969" s="7">
        <v>196</v>
      </c>
      <c r="I969" s="7">
        <v>4300</v>
      </c>
      <c r="J969" s="7">
        <v>4300</v>
      </c>
      <c r="K969" s="7">
        <v>0</v>
      </c>
      <c r="L969" s="29">
        <v>8600</v>
      </c>
      <c r="M969" s="7" t="s">
        <v>292</v>
      </c>
    </row>
    <row r="970" spans="1:13" s="8" customFormat="1" ht="11.25">
      <c r="A970" s="21">
        <v>44075</v>
      </c>
      <c r="B970" s="7" t="s">
        <v>219</v>
      </c>
      <c r="C970" s="7">
        <v>4000</v>
      </c>
      <c r="D970" s="7" t="s">
        <v>11</v>
      </c>
      <c r="E970" s="7">
        <v>176</v>
      </c>
      <c r="F970" s="7">
        <v>177</v>
      </c>
      <c r="G970" s="7">
        <v>178</v>
      </c>
      <c r="H970" s="7">
        <v>179</v>
      </c>
      <c r="I970" s="7">
        <v>4000</v>
      </c>
      <c r="J970" s="7">
        <v>4000</v>
      </c>
      <c r="K970" s="7">
        <v>0</v>
      </c>
      <c r="L970" s="29">
        <v>8000</v>
      </c>
      <c r="M970" s="7" t="s">
        <v>292</v>
      </c>
    </row>
    <row r="971" spans="1:13" s="8" customFormat="1" ht="11.25">
      <c r="A971" s="21">
        <v>44074</v>
      </c>
      <c r="B971" s="7" t="s">
        <v>348</v>
      </c>
      <c r="C971" s="7">
        <v>2800</v>
      </c>
      <c r="D971" s="7" t="s">
        <v>11</v>
      </c>
      <c r="E971" s="7">
        <v>212</v>
      </c>
      <c r="F971" s="7">
        <v>213.5</v>
      </c>
      <c r="G971" s="7">
        <v>215</v>
      </c>
      <c r="H971" s="7">
        <v>217</v>
      </c>
      <c r="I971" s="7">
        <v>0</v>
      </c>
      <c r="J971" s="7">
        <v>0</v>
      </c>
      <c r="K971" s="7">
        <v>0</v>
      </c>
      <c r="L971" s="29">
        <v>0</v>
      </c>
      <c r="M971" s="7" t="s">
        <v>294</v>
      </c>
    </row>
    <row r="972" spans="1:13" s="8" customFormat="1" ht="11.25">
      <c r="A972" s="21">
        <v>44071</v>
      </c>
      <c r="B972" s="7" t="s">
        <v>185</v>
      </c>
      <c r="C972" s="7">
        <v>1200</v>
      </c>
      <c r="D972" s="7" t="s">
        <v>11</v>
      </c>
      <c r="E972" s="7">
        <v>528</v>
      </c>
      <c r="F972" s="7">
        <v>531</v>
      </c>
      <c r="G972" s="7">
        <v>534</v>
      </c>
      <c r="H972" s="7">
        <v>537</v>
      </c>
      <c r="I972" s="7">
        <v>0</v>
      </c>
      <c r="J972" s="7">
        <v>0</v>
      </c>
      <c r="K972" s="7">
        <v>0</v>
      </c>
      <c r="L972" s="29">
        <v>0</v>
      </c>
      <c r="M972" s="7" t="s">
        <v>294</v>
      </c>
    </row>
    <row r="973" spans="1:13" s="8" customFormat="1" ht="11.25">
      <c r="A973" s="21">
        <v>44071</v>
      </c>
      <c r="B973" s="7" t="s">
        <v>19</v>
      </c>
      <c r="C973" s="7">
        <v>5700</v>
      </c>
      <c r="D973" s="7" t="s">
        <v>11</v>
      </c>
      <c r="E973" s="7">
        <v>435</v>
      </c>
      <c r="F973" s="7">
        <v>437</v>
      </c>
      <c r="G973" s="7">
        <v>439</v>
      </c>
      <c r="H973" s="7">
        <v>441</v>
      </c>
      <c r="I973" s="7">
        <v>11400</v>
      </c>
      <c r="J973" s="7">
        <v>11400</v>
      </c>
      <c r="K973" s="7">
        <v>0</v>
      </c>
      <c r="L973" s="29">
        <v>22800</v>
      </c>
      <c r="M973" s="7" t="s">
        <v>292</v>
      </c>
    </row>
    <row r="974" spans="1:13" s="8" customFormat="1" ht="11.25">
      <c r="A974" s="21">
        <v>44070</v>
      </c>
      <c r="B974" s="7" t="s">
        <v>328</v>
      </c>
      <c r="C974" s="7">
        <v>950</v>
      </c>
      <c r="D974" s="7" t="s">
        <v>11</v>
      </c>
      <c r="E974" s="7">
        <v>677</v>
      </c>
      <c r="F974" s="7">
        <v>681</v>
      </c>
      <c r="G974" s="7">
        <v>685</v>
      </c>
      <c r="H974" s="7">
        <v>690</v>
      </c>
      <c r="I974" s="7">
        <v>3800</v>
      </c>
      <c r="J974" s="7">
        <v>0</v>
      </c>
      <c r="K974" s="7">
        <v>0</v>
      </c>
      <c r="L974" s="7">
        <v>3800</v>
      </c>
      <c r="M974" s="7" t="s">
        <v>313</v>
      </c>
    </row>
    <row r="975" spans="1:13" s="8" customFormat="1" ht="11.25">
      <c r="A975" s="21">
        <v>44070</v>
      </c>
      <c r="B975" s="7" t="s">
        <v>388</v>
      </c>
      <c r="C975" s="7">
        <v>800</v>
      </c>
      <c r="D975" s="7" t="s">
        <v>11</v>
      </c>
      <c r="E975" s="7">
        <v>584</v>
      </c>
      <c r="F975" s="7">
        <v>588</v>
      </c>
      <c r="G975" s="7">
        <v>592</v>
      </c>
      <c r="H975" s="16">
        <v>596</v>
      </c>
      <c r="I975" s="7">
        <v>3200</v>
      </c>
      <c r="J975" s="7">
        <v>3200</v>
      </c>
      <c r="K975" s="7">
        <v>3200</v>
      </c>
      <c r="L975" s="29">
        <v>9600</v>
      </c>
      <c r="M975" s="7" t="s">
        <v>290</v>
      </c>
    </row>
    <row r="976" spans="1:13" s="8" customFormat="1" ht="11.25">
      <c r="A976" s="21">
        <v>44069</v>
      </c>
      <c r="B976" s="7" t="s">
        <v>314</v>
      </c>
      <c r="C976" s="7">
        <v>3000</v>
      </c>
      <c r="D976" s="7" t="s">
        <v>11</v>
      </c>
      <c r="E976" s="7">
        <v>208</v>
      </c>
      <c r="F976" s="7">
        <v>209</v>
      </c>
      <c r="G976" s="7">
        <v>210.5</v>
      </c>
      <c r="H976" s="8">
        <v>0</v>
      </c>
      <c r="I976" s="7">
        <v>3000</v>
      </c>
      <c r="J976" s="7">
        <v>4500</v>
      </c>
      <c r="K976" s="7">
        <v>0</v>
      </c>
      <c r="L976" s="29">
        <v>7500</v>
      </c>
      <c r="M976" s="7" t="s">
        <v>290</v>
      </c>
    </row>
    <row r="977" spans="1:13" s="8" customFormat="1" ht="11.25">
      <c r="A977" s="21">
        <v>44069</v>
      </c>
      <c r="B977" s="7" t="s">
        <v>253</v>
      </c>
      <c r="C977" s="7">
        <v>2500</v>
      </c>
      <c r="D977" s="7" t="s">
        <v>11</v>
      </c>
      <c r="E977" s="7">
        <v>362</v>
      </c>
      <c r="F977" s="7">
        <v>363.5</v>
      </c>
      <c r="G977" s="7">
        <v>365</v>
      </c>
      <c r="H977" s="7">
        <v>0</v>
      </c>
      <c r="I977" s="7">
        <v>3750</v>
      </c>
      <c r="J977" s="7">
        <v>3750</v>
      </c>
      <c r="K977" s="7">
        <v>0</v>
      </c>
      <c r="L977" s="29">
        <v>7500</v>
      </c>
      <c r="M977" s="7" t="s">
        <v>290</v>
      </c>
    </row>
    <row r="978" spans="1:13" s="8" customFormat="1" ht="11.25">
      <c r="A978" s="21">
        <v>44068</v>
      </c>
      <c r="B978" s="7" t="s">
        <v>185</v>
      </c>
      <c r="C978" s="7">
        <v>1200</v>
      </c>
      <c r="D978" s="7" t="s">
        <v>11</v>
      </c>
      <c r="E978" s="7">
        <v>453</v>
      </c>
      <c r="F978" s="7">
        <v>456</v>
      </c>
      <c r="G978" s="7">
        <v>460</v>
      </c>
      <c r="H978" s="7">
        <v>0</v>
      </c>
      <c r="I978" s="7">
        <v>3600</v>
      </c>
      <c r="J978" s="7">
        <v>0</v>
      </c>
      <c r="K978" s="7">
        <v>0</v>
      </c>
      <c r="L978" s="7">
        <v>3600</v>
      </c>
      <c r="M978" s="7" t="s">
        <v>313</v>
      </c>
    </row>
    <row r="979" spans="1:13" s="8" customFormat="1" ht="11.25">
      <c r="A979" s="21">
        <v>44068</v>
      </c>
      <c r="B979" s="7" t="s">
        <v>84</v>
      </c>
      <c r="C979" s="7">
        <v>1375</v>
      </c>
      <c r="D979" s="7" t="s">
        <v>11</v>
      </c>
      <c r="E979" s="7">
        <v>388.5</v>
      </c>
      <c r="F979" s="7">
        <v>391</v>
      </c>
      <c r="G979" s="7">
        <v>394</v>
      </c>
      <c r="H979" s="7">
        <v>0</v>
      </c>
      <c r="I979" s="7">
        <v>0</v>
      </c>
      <c r="J979" s="7">
        <v>0</v>
      </c>
      <c r="K979" s="7">
        <v>0</v>
      </c>
      <c r="L979" s="29">
        <v>-4125</v>
      </c>
      <c r="M979" s="7" t="s">
        <v>291</v>
      </c>
    </row>
    <row r="980" spans="1:13" s="8" customFormat="1" ht="11.25">
      <c r="A980" s="21">
        <v>44068</v>
      </c>
      <c r="B980" s="7" t="s">
        <v>55</v>
      </c>
      <c r="C980" s="7">
        <v>3000</v>
      </c>
      <c r="D980" s="7" t="s">
        <v>11</v>
      </c>
      <c r="E980" s="7">
        <v>207</v>
      </c>
      <c r="F980" s="7">
        <v>208</v>
      </c>
      <c r="G980" s="7">
        <v>210</v>
      </c>
      <c r="H980" s="7">
        <v>0</v>
      </c>
      <c r="I980" s="7">
        <v>3000</v>
      </c>
      <c r="J980" s="7">
        <v>0</v>
      </c>
      <c r="K980" s="7">
        <v>0</v>
      </c>
      <c r="L980" s="7">
        <v>3000</v>
      </c>
      <c r="M980" s="7" t="s">
        <v>313</v>
      </c>
    </row>
    <row r="981" spans="1:13" s="8" customFormat="1" ht="11.25">
      <c r="A981" s="21">
        <v>44067</v>
      </c>
      <c r="B981" s="7" t="s">
        <v>84</v>
      </c>
      <c r="C981" s="7">
        <v>1375</v>
      </c>
      <c r="D981" s="7" t="s">
        <v>11</v>
      </c>
      <c r="E981" s="7">
        <v>380</v>
      </c>
      <c r="F981" s="7">
        <v>383</v>
      </c>
      <c r="G981" s="7">
        <v>386</v>
      </c>
      <c r="H981" s="7">
        <v>389</v>
      </c>
      <c r="I981" s="7">
        <v>0</v>
      </c>
      <c r="J981" s="7">
        <v>0</v>
      </c>
      <c r="K981" s="7">
        <v>0</v>
      </c>
      <c r="L981" s="29">
        <v>0</v>
      </c>
      <c r="M981" s="7" t="s">
        <v>293</v>
      </c>
    </row>
    <row r="982" spans="1:13" s="8" customFormat="1" ht="11.25">
      <c r="A982" s="21">
        <v>44067</v>
      </c>
      <c r="B982" s="7" t="s">
        <v>185</v>
      </c>
      <c r="C982" s="7">
        <v>1200</v>
      </c>
      <c r="D982" s="7" t="s">
        <v>11</v>
      </c>
      <c r="E982" s="7">
        <v>446</v>
      </c>
      <c r="F982" s="7">
        <v>449</v>
      </c>
      <c r="G982" s="7">
        <v>452</v>
      </c>
      <c r="H982" s="7">
        <v>455</v>
      </c>
      <c r="I982" s="7">
        <v>3600</v>
      </c>
      <c r="J982" s="7">
        <v>0</v>
      </c>
      <c r="K982" s="7">
        <v>0</v>
      </c>
      <c r="L982" s="7">
        <v>3600</v>
      </c>
      <c r="M982" s="7" t="s">
        <v>313</v>
      </c>
    </row>
    <row r="983" spans="1:13" s="8" customFormat="1" ht="11.25">
      <c r="A983" s="21">
        <v>44064</v>
      </c>
      <c r="B983" s="7" t="s">
        <v>351</v>
      </c>
      <c r="C983" s="7">
        <v>550</v>
      </c>
      <c r="D983" s="7" t="s">
        <v>11</v>
      </c>
      <c r="E983" s="7">
        <v>1078</v>
      </c>
      <c r="F983" s="7">
        <v>1084</v>
      </c>
      <c r="G983" s="7">
        <v>1090</v>
      </c>
      <c r="H983" s="7">
        <v>0</v>
      </c>
      <c r="I983" s="7">
        <v>2750</v>
      </c>
      <c r="J983" s="7">
        <v>0</v>
      </c>
      <c r="K983" s="7">
        <v>0</v>
      </c>
      <c r="L983" s="7">
        <v>2750</v>
      </c>
      <c r="M983" s="7" t="s">
        <v>395</v>
      </c>
    </row>
    <row r="984" spans="1:13" s="8" customFormat="1" ht="11.25">
      <c r="A984" s="21">
        <v>44064</v>
      </c>
      <c r="B984" s="7" t="s">
        <v>55</v>
      </c>
      <c r="C984" s="7">
        <v>3000</v>
      </c>
      <c r="D984" s="7" t="s">
        <v>80</v>
      </c>
      <c r="E984" s="7">
        <v>198</v>
      </c>
      <c r="F984" s="7">
        <v>197</v>
      </c>
      <c r="G984" s="7">
        <v>195.5</v>
      </c>
      <c r="H984" s="7">
        <v>0</v>
      </c>
      <c r="I984" s="7">
        <v>0</v>
      </c>
      <c r="J984" s="7">
        <v>0</v>
      </c>
      <c r="K984" s="7">
        <v>0</v>
      </c>
      <c r="L984" s="29">
        <v>0</v>
      </c>
      <c r="M984" s="7" t="s">
        <v>294</v>
      </c>
    </row>
    <row r="985" spans="1:13" s="8" customFormat="1" ht="11.25">
      <c r="A985" s="21">
        <v>44063</v>
      </c>
      <c r="B985" s="7" t="s">
        <v>321</v>
      </c>
      <c r="C985" s="7">
        <v>5700</v>
      </c>
      <c r="D985" s="7" t="s">
        <v>11</v>
      </c>
      <c r="E985" s="7">
        <v>99.3</v>
      </c>
      <c r="F985" s="7">
        <v>100</v>
      </c>
      <c r="G985" s="7">
        <v>100.7</v>
      </c>
      <c r="H985" s="7">
        <v>101.5</v>
      </c>
      <c r="I985" s="7">
        <v>3990</v>
      </c>
      <c r="J985" s="7">
        <v>3990</v>
      </c>
      <c r="K985" s="7">
        <v>4560</v>
      </c>
      <c r="L985" s="29">
        <v>12540</v>
      </c>
      <c r="M985" s="7" t="s">
        <v>290</v>
      </c>
    </row>
    <row r="986" spans="1:13" s="8" customFormat="1" ht="11.25">
      <c r="A986" s="21">
        <v>44063</v>
      </c>
      <c r="B986" s="7" t="s">
        <v>212</v>
      </c>
      <c r="C986" s="7">
        <v>4300</v>
      </c>
      <c r="D986" s="7" t="s">
        <v>11</v>
      </c>
      <c r="E986" s="7">
        <v>199</v>
      </c>
      <c r="F986" s="7">
        <v>200</v>
      </c>
      <c r="G986" s="7">
        <v>201</v>
      </c>
      <c r="H986" s="7">
        <v>202</v>
      </c>
      <c r="I986" s="7">
        <v>4300</v>
      </c>
      <c r="J986" s="7">
        <v>4300</v>
      </c>
      <c r="K986" s="7">
        <v>4300</v>
      </c>
      <c r="L986" s="29">
        <v>12900</v>
      </c>
      <c r="M986" s="7" t="s">
        <v>290</v>
      </c>
    </row>
    <row r="987" spans="1:13" s="8" customFormat="1" ht="11.25">
      <c r="A987" s="21">
        <v>44062</v>
      </c>
      <c r="B987" s="7" t="s">
        <v>100</v>
      </c>
      <c r="C987" s="7">
        <v>6100</v>
      </c>
      <c r="D987" s="7" t="s">
        <v>11</v>
      </c>
      <c r="E987" s="7">
        <v>101</v>
      </c>
      <c r="F987" s="7">
        <v>101.5</v>
      </c>
      <c r="G987" s="7">
        <v>102</v>
      </c>
      <c r="H987" s="7">
        <v>102.5</v>
      </c>
      <c r="I987" s="7">
        <v>3050</v>
      </c>
      <c r="J987" s="7">
        <v>3050</v>
      </c>
      <c r="K987" s="7">
        <v>0</v>
      </c>
      <c r="L987" s="29">
        <v>6100</v>
      </c>
      <c r="M987" s="7" t="s">
        <v>292</v>
      </c>
    </row>
    <row r="988" spans="1:13" s="8" customFormat="1" ht="11.25">
      <c r="A988" s="21">
        <v>44062</v>
      </c>
      <c r="B988" s="7" t="s">
        <v>32</v>
      </c>
      <c r="C988" s="7">
        <v>3000</v>
      </c>
      <c r="D988" s="7" t="s">
        <v>11</v>
      </c>
      <c r="E988" s="7">
        <v>179</v>
      </c>
      <c r="F988" s="7">
        <v>180</v>
      </c>
      <c r="G988" s="7">
        <v>181</v>
      </c>
      <c r="H988" s="7">
        <v>182</v>
      </c>
      <c r="I988" s="7">
        <v>3000</v>
      </c>
      <c r="J988" s="7">
        <v>3000</v>
      </c>
      <c r="K988" s="7">
        <v>3000</v>
      </c>
      <c r="L988" s="29">
        <v>9000</v>
      </c>
      <c r="M988" s="7" t="s">
        <v>290</v>
      </c>
    </row>
    <row r="989" spans="1:13" s="8" customFormat="1" ht="11.25">
      <c r="A989" s="21">
        <v>44062</v>
      </c>
      <c r="B989" s="7" t="s">
        <v>12</v>
      </c>
      <c r="C989" s="7">
        <v>2500</v>
      </c>
      <c r="D989" s="7" t="s">
        <v>11</v>
      </c>
      <c r="E989" s="7">
        <v>365</v>
      </c>
      <c r="F989" s="7">
        <v>366.5</v>
      </c>
      <c r="G989" s="7">
        <v>368</v>
      </c>
      <c r="H989" s="7">
        <v>370</v>
      </c>
      <c r="I989" s="7">
        <v>3750</v>
      </c>
      <c r="J989" s="7">
        <v>0</v>
      </c>
      <c r="K989" s="7">
        <v>0</v>
      </c>
      <c r="L989" s="7">
        <v>3750</v>
      </c>
      <c r="M989" s="7" t="s">
        <v>313</v>
      </c>
    </row>
    <row r="990" spans="1:13" s="8" customFormat="1" ht="11.25">
      <c r="A990" s="21">
        <v>44061</v>
      </c>
      <c r="B990" s="7" t="s">
        <v>162</v>
      </c>
      <c r="C990" s="7">
        <v>7700</v>
      </c>
      <c r="D990" s="7" t="s">
        <v>11</v>
      </c>
      <c r="E990" s="7">
        <v>82</v>
      </c>
      <c r="F990" s="7">
        <v>82.5</v>
      </c>
      <c r="G990" s="7">
        <v>83</v>
      </c>
      <c r="H990" s="7">
        <v>83.5</v>
      </c>
      <c r="I990" s="7">
        <v>0</v>
      </c>
      <c r="J990" s="7">
        <v>0</v>
      </c>
      <c r="K990" s="7">
        <v>0</v>
      </c>
      <c r="L990" s="29">
        <v>0</v>
      </c>
      <c r="M990" s="7" t="s">
        <v>294</v>
      </c>
    </row>
    <row r="991" spans="1:13" s="8" customFormat="1" ht="11.25">
      <c r="A991" s="21">
        <v>44061</v>
      </c>
      <c r="B991" s="7" t="s">
        <v>328</v>
      </c>
      <c r="C991" s="7">
        <v>950</v>
      </c>
      <c r="D991" s="7" t="s">
        <v>11</v>
      </c>
      <c r="E991" s="7">
        <v>642</v>
      </c>
      <c r="F991" s="7">
        <v>646</v>
      </c>
      <c r="G991" s="7">
        <v>650</v>
      </c>
      <c r="H991" s="7">
        <v>654</v>
      </c>
      <c r="I991" s="7">
        <v>3800</v>
      </c>
      <c r="J991" s="7">
        <v>3800</v>
      </c>
      <c r="K991" s="7">
        <v>3800</v>
      </c>
      <c r="L991" s="29">
        <v>11400</v>
      </c>
      <c r="M991" s="7" t="s">
        <v>290</v>
      </c>
    </row>
    <row r="992" spans="1:13" s="8" customFormat="1" ht="11.25">
      <c r="A992" s="21">
        <v>44061</v>
      </c>
      <c r="B992" s="7" t="s">
        <v>394</v>
      </c>
      <c r="C992" s="7">
        <v>5700</v>
      </c>
      <c r="D992" s="7" t="s">
        <v>11</v>
      </c>
      <c r="E992" s="7">
        <v>126</v>
      </c>
      <c r="F992" s="7">
        <v>126.7</v>
      </c>
      <c r="G992" s="7">
        <v>127.4</v>
      </c>
      <c r="H992" s="7">
        <v>128</v>
      </c>
      <c r="I992" s="7">
        <v>3990</v>
      </c>
      <c r="J992" s="7">
        <v>3990</v>
      </c>
      <c r="K992" s="7">
        <v>0</v>
      </c>
      <c r="L992" s="29">
        <v>7980</v>
      </c>
      <c r="M992" s="7" t="s">
        <v>292</v>
      </c>
    </row>
    <row r="993" spans="1:13" s="8" customFormat="1" ht="11.25">
      <c r="A993" s="21">
        <v>44060</v>
      </c>
      <c r="B993" s="7" t="s">
        <v>185</v>
      </c>
      <c r="C993" s="7">
        <v>1200</v>
      </c>
      <c r="D993" s="7" t="s">
        <v>80</v>
      </c>
      <c r="E993" s="7">
        <v>428</v>
      </c>
      <c r="F993" s="7">
        <v>425</v>
      </c>
      <c r="G993" s="7">
        <v>422</v>
      </c>
      <c r="H993" s="7">
        <v>419</v>
      </c>
      <c r="I993" s="7">
        <v>0</v>
      </c>
      <c r="J993" s="7">
        <v>0</v>
      </c>
      <c r="K993" s="7">
        <v>0</v>
      </c>
      <c r="L993" s="29">
        <v>-5400</v>
      </c>
      <c r="M993" s="7" t="s">
        <v>291</v>
      </c>
    </row>
    <row r="994" spans="1:13" s="8" customFormat="1" ht="11.25">
      <c r="A994" s="21">
        <v>44060</v>
      </c>
      <c r="B994" s="7" t="s">
        <v>387</v>
      </c>
      <c r="C994" s="7">
        <v>1851</v>
      </c>
      <c r="D994" s="7" t="s">
        <v>80</v>
      </c>
      <c r="E994" s="7">
        <v>521</v>
      </c>
      <c r="F994" s="7">
        <v>520</v>
      </c>
      <c r="G994" s="7">
        <v>518</v>
      </c>
      <c r="H994" s="7">
        <v>516</v>
      </c>
      <c r="I994" s="7">
        <v>1851</v>
      </c>
      <c r="J994" s="7">
        <v>0</v>
      </c>
      <c r="K994" s="7">
        <v>0</v>
      </c>
      <c r="L994" s="7">
        <v>1851</v>
      </c>
      <c r="M994" s="7" t="s">
        <v>313</v>
      </c>
    </row>
    <row r="995" spans="1:13" s="8" customFormat="1" ht="11.25">
      <c r="A995" s="21">
        <v>44057</v>
      </c>
      <c r="B995" s="7" t="s">
        <v>209</v>
      </c>
      <c r="C995" s="7">
        <v>850</v>
      </c>
      <c r="D995" s="7" t="s">
        <v>11</v>
      </c>
      <c r="E995" s="7">
        <v>1020</v>
      </c>
      <c r="F995" s="7">
        <v>1024</v>
      </c>
      <c r="G995" s="7">
        <v>1030</v>
      </c>
      <c r="H995" s="7">
        <v>0</v>
      </c>
      <c r="I995" s="7">
        <v>3400</v>
      </c>
      <c r="J995" s="7">
        <v>0</v>
      </c>
      <c r="K995" s="7">
        <v>0</v>
      </c>
      <c r="L995" s="7">
        <v>3400</v>
      </c>
      <c r="M995" s="7" t="s">
        <v>313</v>
      </c>
    </row>
    <row r="996" spans="1:13" s="8" customFormat="1" ht="11.25">
      <c r="A996" s="21">
        <v>44057</v>
      </c>
      <c r="B996" s="7" t="s">
        <v>217</v>
      </c>
      <c r="C996" s="7">
        <v>750</v>
      </c>
      <c r="D996" s="7" t="s">
        <v>11</v>
      </c>
      <c r="E996" s="7">
        <v>1107</v>
      </c>
      <c r="F996" s="7">
        <v>1112</v>
      </c>
      <c r="G996" s="7">
        <v>1120</v>
      </c>
      <c r="H996" s="7">
        <v>0</v>
      </c>
      <c r="I996" s="7">
        <v>3750</v>
      </c>
      <c r="J996" s="7">
        <v>6000</v>
      </c>
      <c r="K996" s="7">
        <v>0</v>
      </c>
      <c r="L996" s="29">
        <v>9750</v>
      </c>
      <c r="M996" s="7" t="s">
        <v>290</v>
      </c>
    </row>
    <row r="997" spans="1:13" s="8" customFormat="1" ht="11.25">
      <c r="A997" s="21">
        <v>44057</v>
      </c>
      <c r="B997" s="7" t="s">
        <v>348</v>
      </c>
      <c r="C997" s="7">
        <v>2800</v>
      </c>
      <c r="D997" s="7" t="s">
        <v>11</v>
      </c>
      <c r="E997" s="7">
        <v>204</v>
      </c>
      <c r="F997" s="7">
        <v>205.5</v>
      </c>
      <c r="G997" s="7">
        <v>207</v>
      </c>
      <c r="H997" s="7">
        <v>208.5</v>
      </c>
      <c r="I997" s="7">
        <v>0</v>
      </c>
      <c r="J997" s="7">
        <v>0</v>
      </c>
      <c r="K997" s="7">
        <v>0</v>
      </c>
      <c r="L997" s="29">
        <v>-5600</v>
      </c>
      <c r="M997" s="7" t="s">
        <v>291</v>
      </c>
    </row>
    <row r="998" spans="1:13" s="8" customFormat="1" ht="11.25">
      <c r="A998" s="21">
        <v>44056</v>
      </c>
      <c r="B998" s="7" t="s">
        <v>355</v>
      </c>
      <c r="C998" s="7">
        <v>5700</v>
      </c>
      <c r="D998" s="7" t="s">
        <v>80</v>
      </c>
      <c r="E998" s="7">
        <v>124.65</v>
      </c>
      <c r="F998" s="7">
        <v>124</v>
      </c>
      <c r="G998" s="7">
        <v>122.3</v>
      </c>
      <c r="H998" s="7">
        <v>121.5</v>
      </c>
      <c r="I998" s="7">
        <v>0</v>
      </c>
      <c r="J998" s="7">
        <v>0</v>
      </c>
      <c r="K998" s="7">
        <v>0</v>
      </c>
      <c r="L998" s="29">
        <v>-4845</v>
      </c>
      <c r="M998" s="7" t="s">
        <v>291</v>
      </c>
    </row>
    <row r="999" spans="1:13" s="8" customFormat="1" ht="11.25">
      <c r="A999" s="21">
        <v>44056</v>
      </c>
      <c r="B999" s="7" t="s">
        <v>166</v>
      </c>
      <c r="C999" s="7">
        <v>2700</v>
      </c>
      <c r="D999" s="7" t="s">
        <v>11</v>
      </c>
      <c r="E999" s="7">
        <v>262.5</v>
      </c>
      <c r="F999" s="7">
        <v>264</v>
      </c>
      <c r="G999" s="7">
        <v>265.5</v>
      </c>
      <c r="H999" s="7">
        <v>267</v>
      </c>
      <c r="I999" s="7">
        <v>4050</v>
      </c>
      <c r="J999" s="7">
        <v>0</v>
      </c>
      <c r="K999" s="7">
        <v>0</v>
      </c>
      <c r="L999" s="7">
        <v>4050</v>
      </c>
      <c r="M999" s="7" t="s">
        <v>313</v>
      </c>
    </row>
    <row r="1000" spans="1:13" s="8" customFormat="1" ht="11.25">
      <c r="A1000" s="21">
        <v>44055</v>
      </c>
      <c r="B1000" s="7" t="s">
        <v>314</v>
      </c>
      <c r="C1000" s="7">
        <v>3000</v>
      </c>
      <c r="D1000" s="7" t="s">
        <v>11</v>
      </c>
      <c r="E1000" s="7">
        <v>163</v>
      </c>
      <c r="F1000" s="7">
        <v>164</v>
      </c>
      <c r="G1000" s="7">
        <v>165</v>
      </c>
      <c r="H1000" s="7">
        <v>166</v>
      </c>
      <c r="I1000" s="7">
        <v>3000</v>
      </c>
      <c r="J1000" s="7">
        <v>3000</v>
      </c>
      <c r="K1000" s="7">
        <v>0</v>
      </c>
      <c r="L1000" s="29">
        <v>6000</v>
      </c>
      <c r="M1000" s="7" t="s">
        <v>292</v>
      </c>
    </row>
    <row r="1001" spans="1:13" s="8" customFormat="1" ht="11.25">
      <c r="A1001" s="21">
        <v>44055</v>
      </c>
      <c r="B1001" s="7" t="s">
        <v>253</v>
      </c>
      <c r="C1001" s="7">
        <v>2500</v>
      </c>
      <c r="D1001" s="7" t="s">
        <v>11</v>
      </c>
      <c r="E1001" s="7">
        <v>342</v>
      </c>
      <c r="F1001" s="7">
        <v>343.5</v>
      </c>
      <c r="G1001" s="7">
        <v>345</v>
      </c>
      <c r="H1001" s="7">
        <v>347</v>
      </c>
      <c r="I1001" s="7">
        <v>3750</v>
      </c>
      <c r="J1001" s="7">
        <v>3750</v>
      </c>
      <c r="K1001" s="7">
        <v>5000</v>
      </c>
      <c r="L1001" s="29">
        <v>12500</v>
      </c>
      <c r="M1001" s="7" t="s">
        <v>290</v>
      </c>
    </row>
    <row r="1002" spans="1:13" s="8" customFormat="1" ht="11.25">
      <c r="A1002" s="21">
        <v>44054</v>
      </c>
      <c r="B1002" s="7" t="s">
        <v>197</v>
      </c>
      <c r="C1002" s="7">
        <v>3200</v>
      </c>
      <c r="D1002" s="7" t="s">
        <v>11</v>
      </c>
      <c r="E1002" s="7">
        <v>207</v>
      </c>
      <c r="F1002" s="7">
        <v>208</v>
      </c>
      <c r="G1002" s="7">
        <v>209</v>
      </c>
      <c r="H1002" s="7">
        <v>210</v>
      </c>
      <c r="I1002" s="7">
        <v>3200</v>
      </c>
      <c r="J1002" s="7">
        <v>0</v>
      </c>
      <c r="K1002" s="7">
        <v>0</v>
      </c>
      <c r="L1002" s="7">
        <v>3200</v>
      </c>
      <c r="M1002" s="7" t="s">
        <v>313</v>
      </c>
    </row>
    <row r="1003" spans="1:13" s="8" customFormat="1" ht="11.25">
      <c r="A1003" s="21">
        <v>44054</v>
      </c>
      <c r="B1003" s="7" t="s">
        <v>110</v>
      </c>
      <c r="C1003" s="7">
        <v>1400</v>
      </c>
      <c r="D1003" s="7" t="s">
        <v>11</v>
      </c>
      <c r="E1003" s="7">
        <v>642</v>
      </c>
      <c r="F1003" s="7">
        <v>645</v>
      </c>
      <c r="G1003" s="7">
        <v>648</v>
      </c>
      <c r="H1003" s="7">
        <v>651</v>
      </c>
      <c r="I1003" s="7">
        <v>0</v>
      </c>
      <c r="J1003" s="7">
        <v>0</v>
      </c>
      <c r="K1003" s="7">
        <v>0</v>
      </c>
      <c r="L1003" s="29">
        <v>0</v>
      </c>
      <c r="M1003" s="7" t="s">
        <v>294</v>
      </c>
    </row>
    <row r="1004" spans="1:13" s="8" customFormat="1" ht="11.25">
      <c r="A1004" s="21">
        <v>44054</v>
      </c>
      <c r="B1004" s="7" t="s">
        <v>314</v>
      </c>
      <c r="C1004" s="7">
        <v>3000</v>
      </c>
      <c r="D1004" s="7" t="s">
        <v>11</v>
      </c>
      <c r="E1004" s="7">
        <v>154</v>
      </c>
      <c r="F1004" s="7">
        <v>155</v>
      </c>
      <c r="G1004" s="7">
        <v>156</v>
      </c>
      <c r="H1004" s="7">
        <v>157</v>
      </c>
      <c r="I1004" s="7">
        <v>3000</v>
      </c>
      <c r="J1004" s="7">
        <v>3000</v>
      </c>
      <c r="K1004" s="7">
        <v>3000</v>
      </c>
      <c r="L1004" s="29">
        <v>9000</v>
      </c>
      <c r="M1004" s="7" t="s">
        <v>290</v>
      </c>
    </row>
    <row r="1005" spans="1:13" s="8" customFormat="1" ht="11.25">
      <c r="A1005" s="21">
        <v>44053</v>
      </c>
      <c r="B1005" s="7" t="s">
        <v>316</v>
      </c>
      <c r="C1005" s="7">
        <v>1300</v>
      </c>
      <c r="D1005" s="7" t="s">
        <v>11</v>
      </c>
      <c r="E1005" s="7">
        <v>483</v>
      </c>
      <c r="F1005" s="7">
        <v>486</v>
      </c>
      <c r="G1005" s="7">
        <v>489</v>
      </c>
      <c r="H1005" s="7">
        <v>492</v>
      </c>
      <c r="I1005" s="7">
        <v>3900</v>
      </c>
      <c r="J1005" s="7">
        <v>3900</v>
      </c>
      <c r="K1005" s="7">
        <v>0</v>
      </c>
      <c r="L1005" s="29">
        <v>7800</v>
      </c>
      <c r="M1005" s="7" t="s">
        <v>292</v>
      </c>
    </row>
    <row r="1006" spans="1:13" s="8" customFormat="1" ht="11.25">
      <c r="A1006" s="21">
        <v>44053</v>
      </c>
      <c r="B1006" s="7" t="s">
        <v>386</v>
      </c>
      <c r="C1006" s="7">
        <v>1300</v>
      </c>
      <c r="D1006" s="7" t="s">
        <v>11</v>
      </c>
      <c r="E1006" s="7">
        <v>770</v>
      </c>
      <c r="F1006" s="7">
        <v>773</v>
      </c>
      <c r="G1006" s="7">
        <v>776</v>
      </c>
      <c r="H1006" s="7">
        <v>779</v>
      </c>
      <c r="I1006" s="7">
        <v>3900</v>
      </c>
      <c r="J1006" s="7">
        <v>3900</v>
      </c>
      <c r="K1006" s="7">
        <v>3900</v>
      </c>
      <c r="L1006" s="29">
        <v>11700</v>
      </c>
      <c r="M1006" s="7" t="s">
        <v>290</v>
      </c>
    </row>
    <row r="1007" spans="1:13" s="8" customFormat="1" ht="11.25">
      <c r="A1007" s="21">
        <v>44050</v>
      </c>
      <c r="B1007" s="7" t="s">
        <v>19</v>
      </c>
      <c r="C1007" s="7">
        <v>1700</v>
      </c>
      <c r="D1007" s="7" t="s">
        <v>11</v>
      </c>
      <c r="E1007" s="7">
        <v>402</v>
      </c>
      <c r="F1007" s="7">
        <v>404</v>
      </c>
      <c r="G1007" s="7">
        <v>406</v>
      </c>
      <c r="H1007" s="7">
        <v>408</v>
      </c>
      <c r="I1007" s="7">
        <v>3400</v>
      </c>
      <c r="J1007" s="7">
        <v>0</v>
      </c>
      <c r="K1007" s="7">
        <v>0</v>
      </c>
      <c r="L1007" s="7">
        <v>3400</v>
      </c>
      <c r="M1007" s="7" t="s">
        <v>313</v>
      </c>
    </row>
    <row r="1008" spans="1:13" s="8" customFormat="1" ht="11.25">
      <c r="A1008" s="21">
        <v>44050</v>
      </c>
      <c r="B1008" s="7" t="s">
        <v>316</v>
      </c>
      <c r="C1008" s="7">
        <v>1300</v>
      </c>
      <c r="D1008" s="7" t="s">
        <v>11</v>
      </c>
      <c r="E1008" s="7">
        <v>468</v>
      </c>
      <c r="F1008" s="7">
        <v>470.5</v>
      </c>
      <c r="G1008" s="7">
        <v>473</v>
      </c>
      <c r="H1008" s="7">
        <v>476</v>
      </c>
      <c r="I1008" s="7">
        <v>3250</v>
      </c>
      <c r="J1008" s="7">
        <v>3250</v>
      </c>
      <c r="K1008" s="7">
        <v>0</v>
      </c>
      <c r="L1008" s="29">
        <v>6500</v>
      </c>
      <c r="M1008" s="7" t="s">
        <v>292</v>
      </c>
    </row>
    <row r="1009" spans="1:13" s="8" customFormat="1" ht="11.25">
      <c r="A1009" s="21">
        <v>44049</v>
      </c>
      <c r="B1009" s="7" t="s">
        <v>162</v>
      </c>
      <c r="C1009" s="7">
        <v>7700</v>
      </c>
      <c r="D1009" s="7" t="s">
        <v>11</v>
      </c>
      <c r="E1009" s="7">
        <v>80</v>
      </c>
      <c r="F1009" s="7">
        <v>80.5</v>
      </c>
      <c r="G1009" s="7">
        <v>81</v>
      </c>
      <c r="H1009" s="7">
        <v>81.5</v>
      </c>
      <c r="I1009" s="7">
        <v>0</v>
      </c>
      <c r="J1009" s="7">
        <v>0</v>
      </c>
      <c r="K1009" s="7">
        <v>0</v>
      </c>
      <c r="L1009" s="29">
        <v>-5775</v>
      </c>
      <c r="M1009" s="7" t="s">
        <v>291</v>
      </c>
    </row>
    <row r="1010" spans="1:13" s="8" customFormat="1" ht="11.25">
      <c r="A1010" s="21">
        <v>44049</v>
      </c>
      <c r="B1010" s="7" t="s">
        <v>314</v>
      </c>
      <c r="C1010" s="7">
        <v>3000</v>
      </c>
      <c r="D1010" s="7" t="s">
        <v>11</v>
      </c>
      <c r="E1010" s="7">
        <v>151</v>
      </c>
      <c r="F1010" s="7">
        <v>152</v>
      </c>
      <c r="G1010" s="7">
        <v>153</v>
      </c>
      <c r="H1010" s="7">
        <v>154</v>
      </c>
      <c r="I1010" s="7">
        <v>3000</v>
      </c>
      <c r="J1010" s="7">
        <v>0</v>
      </c>
      <c r="K1010" s="7">
        <v>0</v>
      </c>
      <c r="L1010" s="7">
        <v>3000</v>
      </c>
      <c r="M1010" s="7" t="s">
        <v>313</v>
      </c>
    </row>
    <row r="1011" spans="1:13" s="8" customFormat="1" ht="11.25">
      <c r="A1011" s="21">
        <v>44048</v>
      </c>
      <c r="B1011" s="7" t="s">
        <v>185</v>
      </c>
      <c r="C1011" s="7">
        <v>1200</v>
      </c>
      <c r="D1011" s="7" t="s">
        <v>11</v>
      </c>
      <c r="E1011" s="7">
        <v>442</v>
      </c>
      <c r="F1011" s="7">
        <v>445</v>
      </c>
      <c r="G1011" s="7">
        <v>448</v>
      </c>
      <c r="H1011" s="7">
        <v>451</v>
      </c>
      <c r="I1011" s="7">
        <v>3600</v>
      </c>
      <c r="J1011" s="7">
        <v>3600</v>
      </c>
      <c r="K1011" s="7">
        <v>0</v>
      </c>
      <c r="L1011" s="29">
        <v>7200</v>
      </c>
      <c r="M1011" s="7" t="s">
        <v>293</v>
      </c>
    </row>
    <row r="1012" spans="1:13" s="8" customFormat="1" ht="11.25">
      <c r="A1012" s="21">
        <v>44048</v>
      </c>
      <c r="B1012" s="7" t="s">
        <v>348</v>
      </c>
      <c r="C1012" s="7">
        <v>2800</v>
      </c>
      <c r="D1012" s="7" t="s">
        <v>11</v>
      </c>
      <c r="E1012" s="7">
        <v>192.5</v>
      </c>
      <c r="F1012" s="7">
        <v>194</v>
      </c>
      <c r="G1012" s="7">
        <v>195.5</v>
      </c>
      <c r="H1012" s="7">
        <v>197</v>
      </c>
      <c r="I1012" s="7">
        <v>0</v>
      </c>
      <c r="J1012" s="7">
        <v>0</v>
      </c>
      <c r="K1012" s="7">
        <v>0</v>
      </c>
      <c r="L1012" s="29">
        <v>0</v>
      </c>
      <c r="M1012" s="7" t="s">
        <v>293</v>
      </c>
    </row>
    <row r="1013" spans="1:13" s="8" customFormat="1" ht="11.25">
      <c r="A1013" s="21">
        <v>44047</v>
      </c>
      <c r="B1013" s="7" t="s">
        <v>393</v>
      </c>
      <c r="C1013" s="7">
        <v>505</v>
      </c>
      <c r="D1013" s="7" t="s">
        <v>11</v>
      </c>
      <c r="E1013" s="7">
        <v>2097</v>
      </c>
      <c r="F1013" s="7">
        <v>2103</v>
      </c>
      <c r="G1013" s="7">
        <v>2113</v>
      </c>
      <c r="H1013" s="7">
        <v>0</v>
      </c>
      <c r="I1013" s="7">
        <v>3030</v>
      </c>
      <c r="J1013" s="7">
        <v>5050</v>
      </c>
      <c r="K1013" s="7">
        <v>0</v>
      </c>
      <c r="L1013" s="29">
        <v>8080</v>
      </c>
      <c r="M1013" s="7" t="s">
        <v>290</v>
      </c>
    </row>
    <row r="1014" spans="1:13" s="8" customFormat="1" ht="11.25">
      <c r="A1014" s="21">
        <v>44047</v>
      </c>
      <c r="B1014" s="7" t="s">
        <v>32</v>
      </c>
      <c r="C1014" s="7">
        <v>3000</v>
      </c>
      <c r="D1014" s="7" t="s">
        <v>11</v>
      </c>
      <c r="E1014" s="7">
        <v>143</v>
      </c>
      <c r="F1014" s="7">
        <v>144</v>
      </c>
      <c r="G1014" s="7">
        <v>146</v>
      </c>
      <c r="H1014" s="7">
        <v>0</v>
      </c>
      <c r="I1014" s="7">
        <v>3000</v>
      </c>
      <c r="J1014" s="7">
        <v>0</v>
      </c>
      <c r="K1014" s="7">
        <v>0</v>
      </c>
      <c r="L1014" s="29">
        <v>3000</v>
      </c>
      <c r="M1014" s="7" t="s">
        <v>313</v>
      </c>
    </row>
    <row r="1015" spans="1:13" s="8" customFormat="1" ht="11.25">
      <c r="A1015" s="21">
        <v>44047</v>
      </c>
      <c r="B1015" s="7" t="s">
        <v>392</v>
      </c>
      <c r="C1015" s="7">
        <v>300</v>
      </c>
      <c r="D1015" s="7" t="s">
        <v>11</v>
      </c>
      <c r="E1015" s="7">
        <v>1054</v>
      </c>
      <c r="F1015" s="7">
        <v>1060</v>
      </c>
      <c r="G1015" s="7">
        <v>1070</v>
      </c>
      <c r="H1015" s="7">
        <v>0</v>
      </c>
      <c r="I1015" s="7">
        <v>0</v>
      </c>
      <c r="J1015" s="7">
        <v>0</v>
      </c>
      <c r="K1015" s="7">
        <v>0</v>
      </c>
      <c r="L1015" s="29">
        <v>0</v>
      </c>
      <c r="M1015" s="7" t="s">
        <v>294</v>
      </c>
    </row>
    <row r="1016" spans="1:13" s="8" customFormat="1" ht="11.25">
      <c r="A1016" s="21">
        <v>44046</v>
      </c>
      <c r="B1016" s="7" t="s">
        <v>217</v>
      </c>
      <c r="C1016" s="7">
        <v>750</v>
      </c>
      <c r="D1016" s="7" t="s">
        <v>11</v>
      </c>
      <c r="E1016" s="7">
        <v>1090</v>
      </c>
      <c r="F1016" s="7">
        <v>1095</v>
      </c>
      <c r="G1016" s="7">
        <v>1100</v>
      </c>
      <c r="H1016" s="7">
        <v>0</v>
      </c>
      <c r="I1016" s="7">
        <v>0</v>
      </c>
      <c r="J1016" s="7">
        <v>0</v>
      </c>
      <c r="K1016" s="7">
        <v>0</v>
      </c>
      <c r="L1016" s="29">
        <v>-4500</v>
      </c>
      <c r="M1016" s="7" t="s">
        <v>291</v>
      </c>
    </row>
    <row r="1017" spans="1:13" s="8" customFormat="1" ht="11.25">
      <c r="A1017" s="21">
        <v>44046</v>
      </c>
      <c r="B1017" s="7" t="s">
        <v>391</v>
      </c>
      <c r="C1017" s="15">
        <v>1400</v>
      </c>
      <c r="D1017" s="7" t="s">
        <v>11</v>
      </c>
      <c r="E1017" s="7">
        <v>621</v>
      </c>
      <c r="F1017" s="7">
        <v>624</v>
      </c>
      <c r="G1017" s="7">
        <v>629</v>
      </c>
      <c r="H1017" s="7">
        <v>0</v>
      </c>
      <c r="I1017" s="7">
        <v>0</v>
      </c>
      <c r="J1017" s="7">
        <v>0</v>
      </c>
      <c r="K1017" s="7">
        <v>0</v>
      </c>
      <c r="L1017" s="29">
        <v>0</v>
      </c>
      <c r="M1017" s="7" t="s">
        <v>294</v>
      </c>
    </row>
    <row r="1018" spans="1:13" s="8" customFormat="1" ht="11.25">
      <c r="A1018" s="21">
        <v>44046</v>
      </c>
      <c r="B1018" s="7" t="s">
        <v>355</v>
      </c>
      <c r="C1018" s="15">
        <v>5700</v>
      </c>
      <c r="D1018" s="7" t="s">
        <v>11</v>
      </c>
      <c r="E1018" s="7">
        <v>110</v>
      </c>
      <c r="F1018" s="7">
        <v>111</v>
      </c>
      <c r="G1018" s="7">
        <v>112</v>
      </c>
      <c r="H1018" s="7">
        <v>0</v>
      </c>
      <c r="I1018" s="7">
        <v>5700</v>
      </c>
      <c r="J1018" s="7">
        <v>5700</v>
      </c>
      <c r="K1018" s="7">
        <v>0</v>
      </c>
      <c r="L1018" s="29">
        <v>11400</v>
      </c>
      <c r="M1018" s="7" t="s">
        <v>290</v>
      </c>
    </row>
    <row r="1019" spans="1:13" s="8" customFormat="1" ht="11.25">
      <c r="A1019" s="21">
        <v>44043</v>
      </c>
      <c r="B1019" s="7" t="s">
        <v>121</v>
      </c>
      <c r="C1019" s="7">
        <v>3000</v>
      </c>
      <c r="D1019" s="7" t="s">
        <v>11</v>
      </c>
      <c r="E1019" s="7">
        <v>192</v>
      </c>
      <c r="F1019" s="7">
        <v>193</v>
      </c>
      <c r="G1019" s="7">
        <v>194</v>
      </c>
      <c r="H1019" s="7">
        <v>195</v>
      </c>
      <c r="I1019" s="7">
        <v>0</v>
      </c>
      <c r="J1019" s="7">
        <v>0</v>
      </c>
      <c r="K1019" s="7">
        <v>0</v>
      </c>
      <c r="L1019" s="29">
        <v>-4500</v>
      </c>
      <c r="M1019" s="7" t="s">
        <v>291</v>
      </c>
    </row>
    <row r="1020" spans="1:13" s="8" customFormat="1" ht="11.25">
      <c r="A1020" s="21">
        <v>44043</v>
      </c>
      <c r="B1020" s="7" t="s">
        <v>390</v>
      </c>
      <c r="C1020" s="7">
        <v>3200</v>
      </c>
      <c r="D1020" s="7" t="s">
        <v>11</v>
      </c>
      <c r="E1020" s="7">
        <v>289</v>
      </c>
      <c r="F1020" s="7">
        <v>290</v>
      </c>
      <c r="G1020" s="7">
        <v>291</v>
      </c>
      <c r="H1020" s="7">
        <v>292</v>
      </c>
      <c r="I1020" s="7">
        <v>0</v>
      </c>
      <c r="J1020" s="7">
        <v>0</v>
      </c>
      <c r="K1020" s="7">
        <v>0</v>
      </c>
      <c r="L1020" s="29">
        <v>0</v>
      </c>
      <c r="M1020" s="7" t="s">
        <v>294</v>
      </c>
    </row>
    <row r="1021" spans="1:13" s="8" customFormat="1" ht="11.25">
      <c r="A1021" s="21">
        <v>44043</v>
      </c>
      <c r="B1021" s="7" t="s">
        <v>374</v>
      </c>
      <c r="C1021" s="7">
        <v>1400</v>
      </c>
      <c r="D1021" s="7" t="s">
        <v>11</v>
      </c>
      <c r="E1021" s="7">
        <v>709</v>
      </c>
      <c r="F1021" s="7">
        <v>711.5</v>
      </c>
      <c r="G1021" s="7">
        <v>714</v>
      </c>
      <c r="H1021" s="7">
        <v>717</v>
      </c>
      <c r="I1021" s="7">
        <v>3500</v>
      </c>
      <c r="J1021" s="7">
        <v>3500</v>
      </c>
      <c r="K1021" s="7">
        <v>4200</v>
      </c>
      <c r="L1021" s="29">
        <f>I1021+J1021+K1021</f>
        <v>11200</v>
      </c>
      <c r="M1021" s="7" t="s">
        <v>290</v>
      </c>
    </row>
    <row r="1022" spans="1:13" s="8" customFormat="1" ht="11.25">
      <c r="A1022" s="21">
        <v>44042</v>
      </c>
      <c r="B1022" s="7" t="s">
        <v>16</v>
      </c>
      <c r="C1022" s="7">
        <v>5700</v>
      </c>
      <c r="D1022" s="7" t="s">
        <v>11</v>
      </c>
      <c r="E1022" s="7">
        <v>106</v>
      </c>
      <c r="F1022" s="7">
        <v>106.7</v>
      </c>
      <c r="G1022" s="7">
        <v>107.5</v>
      </c>
      <c r="H1022" s="7">
        <v>108</v>
      </c>
      <c r="I1022" s="7">
        <v>0</v>
      </c>
      <c r="J1022" s="7">
        <v>0</v>
      </c>
      <c r="K1022" s="7">
        <v>0</v>
      </c>
      <c r="L1022" s="29">
        <v>-5700</v>
      </c>
      <c r="M1022" s="7" t="s">
        <v>291</v>
      </c>
    </row>
    <row r="1023" spans="1:13" s="8" customFormat="1" ht="11.25">
      <c r="A1023" s="21">
        <v>44042</v>
      </c>
      <c r="B1023" s="7" t="s">
        <v>125</v>
      </c>
      <c r="C1023" s="7">
        <v>2800</v>
      </c>
      <c r="D1023" s="7" t="s">
        <v>11</v>
      </c>
      <c r="E1023" s="7">
        <v>198</v>
      </c>
      <c r="F1023" s="7">
        <v>199.5</v>
      </c>
      <c r="G1023" s="7">
        <v>201</v>
      </c>
      <c r="H1023" s="7">
        <v>203</v>
      </c>
      <c r="I1023" s="7">
        <v>0</v>
      </c>
      <c r="J1023" s="7">
        <v>0</v>
      </c>
      <c r="K1023" s="7">
        <v>0</v>
      </c>
      <c r="L1023" s="29">
        <v>0</v>
      </c>
      <c r="M1023" s="7" t="s">
        <v>294</v>
      </c>
    </row>
    <row r="1024" spans="1:13" s="8" customFormat="1" ht="11.25">
      <c r="A1024" s="21">
        <v>44042</v>
      </c>
      <c r="B1024" s="7" t="s">
        <v>390</v>
      </c>
      <c r="C1024" s="7">
        <v>3200</v>
      </c>
      <c r="D1024" s="7" t="s">
        <v>11</v>
      </c>
      <c r="E1024" s="7">
        <v>284</v>
      </c>
      <c r="F1024" s="7">
        <v>285</v>
      </c>
      <c r="G1024" s="7">
        <v>286</v>
      </c>
      <c r="H1024" s="7">
        <v>287</v>
      </c>
      <c r="I1024" s="7">
        <v>3200</v>
      </c>
      <c r="J1024" s="7">
        <v>0</v>
      </c>
      <c r="K1024" s="7">
        <v>0</v>
      </c>
      <c r="L1024" s="29">
        <v>3200</v>
      </c>
      <c r="M1024" s="7" t="s">
        <v>313</v>
      </c>
    </row>
    <row r="1025" spans="1:13 14446:14446" s="8" customFormat="1" ht="11.25">
      <c r="A1025" s="21">
        <v>44041</v>
      </c>
      <c r="B1025" s="7" t="s">
        <v>348</v>
      </c>
      <c r="C1025" s="7">
        <v>2800</v>
      </c>
      <c r="D1025" s="7" t="s">
        <v>11</v>
      </c>
      <c r="E1025" s="7">
        <v>196</v>
      </c>
      <c r="F1025" s="7">
        <v>197.5</v>
      </c>
      <c r="G1025" s="7">
        <v>199</v>
      </c>
      <c r="H1025" s="7">
        <v>201</v>
      </c>
      <c r="I1025" s="7">
        <v>4200</v>
      </c>
      <c r="J1025" s="7">
        <v>4200</v>
      </c>
      <c r="K1025" s="7">
        <v>0</v>
      </c>
      <c r="L1025" s="29">
        <v>8400</v>
      </c>
      <c r="M1025" s="7" t="s">
        <v>292</v>
      </c>
    </row>
    <row r="1026" spans="1:13 14446:14446" s="8" customFormat="1" ht="11.25">
      <c r="A1026" s="21">
        <v>44041</v>
      </c>
      <c r="B1026" s="7" t="s">
        <v>212</v>
      </c>
      <c r="C1026" s="7">
        <v>4300</v>
      </c>
      <c r="D1026" s="7" t="s">
        <v>11</v>
      </c>
      <c r="E1026" s="7">
        <v>166</v>
      </c>
      <c r="F1026" s="7">
        <v>167</v>
      </c>
      <c r="G1026" s="7">
        <v>168</v>
      </c>
      <c r="H1026" s="7">
        <v>169</v>
      </c>
      <c r="I1026" s="7">
        <v>4300</v>
      </c>
      <c r="J1026" s="7">
        <v>4300</v>
      </c>
      <c r="K1026" s="7">
        <v>0</v>
      </c>
      <c r="L1026" s="29">
        <v>8600</v>
      </c>
      <c r="M1026" s="7" t="s">
        <v>292</v>
      </c>
      <c r="UIP1026" s="6">
        <v>45811</v>
      </c>
    </row>
    <row r="1027" spans="1:13 14446:14446" s="8" customFormat="1" ht="11.25">
      <c r="A1027" s="21">
        <v>44040</v>
      </c>
      <c r="B1027" s="7" t="s">
        <v>110</v>
      </c>
      <c r="C1027" s="7">
        <v>1400</v>
      </c>
      <c r="D1027" s="7" t="s">
        <v>11</v>
      </c>
      <c r="E1027" s="7">
        <v>604</v>
      </c>
      <c r="F1027" s="7">
        <v>607</v>
      </c>
      <c r="G1027" s="7">
        <v>610</v>
      </c>
      <c r="H1027" s="7">
        <v>613</v>
      </c>
      <c r="I1027" s="7">
        <v>4200</v>
      </c>
      <c r="J1027" s="7">
        <v>4200</v>
      </c>
      <c r="K1027" s="7">
        <v>4200</v>
      </c>
      <c r="L1027" s="29">
        <v>12600</v>
      </c>
      <c r="M1027" s="7" t="s">
        <v>290</v>
      </c>
    </row>
    <row r="1028" spans="1:13 14446:14446" s="8" customFormat="1" ht="11.25">
      <c r="A1028" s="21">
        <v>44040</v>
      </c>
      <c r="B1028" s="7" t="s">
        <v>389</v>
      </c>
      <c r="C1028" s="7">
        <v>1200</v>
      </c>
      <c r="D1028" s="7" t="s">
        <v>11</v>
      </c>
      <c r="E1028" s="7">
        <v>697</v>
      </c>
      <c r="F1028" s="7">
        <v>700</v>
      </c>
      <c r="G1028" s="7">
        <v>703</v>
      </c>
      <c r="H1028" s="7">
        <v>706</v>
      </c>
      <c r="I1028" s="7">
        <v>3600</v>
      </c>
      <c r="J1028" s="7">
        <v>0</v>
      </c>
      <c r="K1028" s="7">
        <v>0</v>
      </c>
      <c r="L1028" s="7">
        <v>3600</v>
      </c>
      <c r="M1028" s="7" t="s">
        <v>313</v>
      </c>
    </row>
    <row r="1029" spans="1:13 14446:14446" s="8" customFormat="1" ht="11.25">
      <c r="A1029" s="21">
        <v>44039</v>
      </c>
      <c r="B1029" s="7" t="s">
        <v>84</v>
      </c>
      <c r="C1029" s="7">
        <v>1375</v>
      </c>
      <c r="D1029" s="7" t="s">
        <v>80</v>
      </c>
      <c r="E1029" s="7">
        <v>365</v>
      </c>
      <c r="F1029" s="7">
        <v>362</v>
      </c>
      <c r="G1029" s="7">
        <v>359</v>
      </c>
      <c r="H1029" s="7">
        <v>356</v>
      </c>
      <c r="I1029" s="7">
        <v>4125</v>
      </c>
      <c r="J1029" s="7">
        <v>4125</v>
      </c>
      <c r="K1029" s="7">
        <v>0</v>
      </c>
      <c r="L1029" s="29">
        <v>8250</v>
      </c>
      <c r="M1029" s="7" t="s">
        <v>292</v>
      </c>
    </row>
    <row r="1030" spans="1:13 14446:14446" s="8" customFormat="1" ht="11.25">
      <c r="A1030" s="21">
        <v>44039</v>
      </c>
      <c r="B1030" s="7" t="s">
        <v>358</v>
      </c>
      <c r="C1030" s="7">
        <v>1800</v>
      </c>
      <c r="D1030" s="7" t="s">
        <v>11</v>
      </c>
      <c r="E1030" s="7">
        <v>459</v>
      </c>
      <c r="F1030" s="7">
        <v>461</v>
      </c>
      <c r="G1030" s="7">
        <v>463</v>
      </c>
      <c r="H1030" s="7">
        <v>465</v>
      </c>
      <c r="I1030" s="7">
        <v>3600</v>
      </c>
      <c r="J1030" s="7">
        <v>3600</v>
      </c>
      <c r="K1030" s="7">
        <v>3600</v>
      </c>
      <c r="L1030" s="29">
        <v>10800</v>
      </c>
      <c r="M1030" s="7" t="s">
        <v>290</v>
      </c>
    </row>
    <row r="1031" spans="1:13 14446:14446" s="8" customFormat="1" ht="11.25">
      <c r="A1031" s="21">
        <v>44036</v>
      </c>
      <c r="B1031" s="7" t="s">
        <v>316</v>
      </c>
      <c r="C1031" s="7">
        <v>1300</v>
      </c>
      <c r="D1031" s="7" t="s">
        <v>80</v>
      </c>
      <c r="E1031" s="7">
        <v>451</v>
      </c>
      <c r="F1031" s="7">
        <v>448.5</v>
      </c>
      <c r="G1031" s="7">
        <v>445.5</v>
      </c>
      <c r="H1031" s="7">
        <v>0</v>
      </c>
      <c r="I1031" s="7">
        <v>3250</v>
      </c>
      <c r="J1031" s="7">
        <v>3900</v>
      </c>
      <c r="K1031" s="7">
        <v>0</v>
      </c>
      <c r="L1031" s="29">
        <v>7150</v>
      </c>
      <c r="M1031" s="7" t="s">
        <v>290</v>
      </c>
    </row>
    <row r="1032" spans="1:13 14446:14446" s="8" customFormat="1" ht="11.25">
      <c r="A1032" s="21">
        <v>44036</v>
      </c>
      <c r="B1032" s="7" t="s">
        <v>178</v>
      </c>
      <c r="C1032" s="7">
        <v>1400</v>
      </c>
      <c r="D1032" s="7" t="s">
        <v>80</v>
      </c>
      <c r="E1032" s="7">
        <v>488.6</v>
      </c>
      <c r="F1032" s="7">
        <v>486.6</v>
      </c>
      <c r="G1032" s="7">
        <v>483.6</v>
      </c>
      <c r="H1032" s="7">
        <v>0</v>
      </c>
      <c r="I1032" s="7">
        <v>2800</v>
      </c>
      <c r="J1032" s="7">
        <v>4200</v>
      </c>
      <c r="K1032" s="7">
        <v>0</v>
      </c>
      <c r="L1032" s="29">
        <v>7000</v>
      </c>
      <c r="M1032" s="7" t="s">
        <v>290</v>
      </c>
    </row>
    <row r="1033" spans="1:13 14446:14446" s="8" customFormat="1" ht="11.25">
      <c r="A1033" s="21">
        <v>44035</v>
      </c>
      <c r="B1033" s="7" t="s">
        <v>55</v>
      </c>
      <c r="C1033" s="7">
        <v>3000</v>
      </c>
      <c r="D1033" s="7" t="s">
        <v>11</v>
      </c>
      <c r="E1033" s="7">
        <v>196</v>
      </c>
      <c r="F1033" s="7">
        <v>197</v>
      </c>
      <c r="G1033" s="7">
        <v>198</v>
      </c>
      <c r="H1033" s="7">
        <v>199</v>
      </c>
      <c r="I1033" s="7">
        <v>3000</v>
      </c>
      <c r="J1033" s="7">
        <v>0</v>
      </c>
      <c r="K1033" s="7">
        <v>0</v>
      </c>
      <c r="L1033" s="7">
        <v>3000</v>
      </c>
      <c r="M1033" s="7" t="s">
        <v>313</v>
      </c>
    </row>
    <row r="1034" spans="1:13 14446:14446" s="8" customFormat="1" ht="11.25">
      <c r="A1034" s="21">
        <v>44035</v>
      </c>
      <c r="B1034" s="7" t="s">
        <v>314</v>
      </c>
      <c r="C1034" s="7">
        <v>3000</v>
      </c>
      <c r="D1034" s="7" t="s">
        <v>11</v>
      </c>
      <c r="E1034" s="7">
        <v>164</v>
      </c>
      <c r="F1034" s="7">
        <v>165</v>
      </c>
      <c r="G1034" s="7">
        <v>166</v>
      </c>
      <c r="H1034" s="7">
        <v>167</v>
      </c>
      <c r="I1034" s="7">
        <v>3000</v>
      </c>
      <c r="J1034" s="7">
        <v>3000</v>
      </c>
      <c r="K1034" s="7">
        <v>3000</v>
      </c>
      <c r="L1034" s="29">
        <v>9000</v>
      </c>
      <c r="M1034" s="7" t="s">
        <v>290</v>
      </c>
    </row>
    <row r="1035" spans="1:13 14446:14446" s="8" customFormat="1" ht="11.25">
      <c r="A1035" s="21">
        <v>44034</v>
      </c>
      <c r="B1035" s="7" t="s">
        <v>339</v>
      </c>
      <c r="C1035" s="7">
        <v>300</v>
      </c>
      <c r="D1035" s="7" t="s">
        <v>80</v>
      </c>
      <c r="E1035" s="7">
        <v>2255</v>
      </c>
      <c r="F1035" s="7">
        <v>2245</v>
      </c>
      <c r="G1035" s="7">
        <v>2235</v>
      </c>
      <c r="H1035" s="7">
        <v>2225</v>
      </c>
      <c r="I1035" s="7">
        <v>3000</v>
      </c>
      <c r="J1035" s="7">
        <v>3000</v>
      </c>
      <c r="K1035" s="7">
        <v>0</v>
      </c>
      <c r="L1035" s="29">
        <v>6000</v>
      </c>
      <c r="M1035" s="7" t="s">
        <v>292</v>
      </c>
    </row>
    <row r="1036" spans="1:13 14446:14446" s="8" customFormat="1" ht="11.25">
      <c r="A1036" s="21">
        <v>44034</v>
      </c>
      <c r="B1036" s="7" t="s">
        <v>314</v>
      </c>
      <c r="C1036" s="7">
        <v>3000</v>
      </c>
      <c r="D1036" s="7" t="s">
        <v>80</v>
      </c>
      <c r="E1036" s="7">
        <v>152</v>
      </c>
      <c r="F1036" s="7">
        <v>151</v>
      </c>
      <c r="G1036" s="7">
        <v>150</v>
      </c>
      <c r="H1036" s="7">
        <v>149</v>
      </c>
      <c r="I1036" s="7">
        <v>3000</v>
      </c>
      <c r="J1036" s="7">
        <v>3000</v>
      </c>
      <c r="K1036" s="7">
        <v>0</v>
      </c>
      <c r="L1036" s="29">
        <v>6000</v>
      </c>
      <c r="M1036" s="7" t="s">
        <v>292</v>
      </c>
    </row>
    <row r="1037" spans="1:13 14446:14446" s="8" customFormat="1" ht="11.25">
      <c r="A1037" s="21">
        <v>44034</v>
      </c>
      <c r="B1037" s="7" t="s">
        <v>358</v>
      </c>
      <c r="C1037" s="7">
        <v>1800</v>
      </c>
      <c r="D1037" s="7" t="s">
        <v>80</v>
      </c>
      <c r="E1037" s="7">
        <v>457</v>
      </c>
      <c r="F1037" s="7">
        <v>455</v>
      </c>
      <c r="G1037" s="7">
        <v>453</v>
      </c>
      <c r="H1037" s="7">
        <v>451</v>
      </c>
      <c r="I1037" s="7">
        <v>0</v>
      </c>
      <c r="J1037" s="7">
        <v>0</v>
      </c>
      <c r="K1037" s="7">
        <v>0</v>
      </c>
      <c r="L1037" s="29">
        <v>5400</v>
      </c>
      <c r="M1037" s="7" t="s">
        <v>291</v>
      </c>
    </row>
    <row r="1038" spans="1:13 14446:14446" s="8" customFormat="1" ht="11.25">
      <c r="A1038" s="21">
        <v>44033</v>
      </c>
      <c r="B1038" s="7" t="s">
        <v>162</v>
      </c>
      <c r="C1038" s="7">
        <v>7700</v>
      </c>
      <c r="D1038" s="7" t="s">
        <v>11</v>
      </c>
      <c r="E1038" s="7">
        <v>82.5</v>
      </c>
      <c r="F1038" s="7">
        <v>83</v>
      </c>
      <c r="G1038" s="7">
        <v>83.5</v>
      </c>
      <c r="H1038" s="7">
        <v>84</v>
      </c>
      <c r="I1038" s="7">
        <v>3850</v>
      </c>
      <c r="J1038" s="7">
        <v>0</v>
      </c>
      <c r="K1038" s="7">
        <v>0</v>
      </c>
      <c r="L1038" s="7">
        <v>3850</v>
      </c>
      <c r="M1038" s="7" t="s">
        <v>313</v>
      </c>
    </row>
    <row r="1039" spans="1:13 14446:14446" s="8" customFormat="1" ht="11.25">
      <c r="A1039" s="21">
        <v>44033</v>
      </c>
      <c r="B1039" s="7" t="s">
        <v>84</v>
      </c>
      <c r="C1039" s="7">
        <v>1375</v>
      </c>
      <c r="D1039" s="7" t="s">
        <v>11</v>
      </c>
      <c r="E1039" s="7">
        <v>374</v>
      </c>
      <c r="F1039" s="7">
        <v>377</v>
      </c>
      <c r="G1039" s="7">
        <v>380</v>
      </c>
      <c r="H1039" s="7">
        <v>383</v>
      </c>
      <c r="I1039" s="7">
        <v>4125</v>
      </c>
      <c r="J1039" s="7">
        <v>0</v>
      </c>
      <c r="K1039" s="7">
        <v>0</v>
      </c>
      <c r="L1039" s="7">
        <v>4125</v>
      </c>
      <c r="M1039" s="7" t="s">
        <v>313</v>
      </c>
    </row>
    <row r="1040" spans="1:13 14446:14446" s="8" customFormat="1" ht="11.25">
      <c r="A1040" s="21">
        <v>44032</v>
      </c>
      <c r="B1040" s="7" t="s">
        <v>84</v>
      </c>
      <c r="C1040" s="7">
        <v>1375</v>
      </c>
      <c r="D1040" s="7" t="s">
        <v>11</v>
      </c>
      <c r="E1040" s="7">
        <v>364</v>
      </c>
      <c r="F1040" s="7">
        <v>367</v>
      </c>
      <c r="G1040" s="7">
        <v>370</v>
      </c>
      <c r="H1040" s="7">
        <v>373</v>
      </c>
      <c r="I1040" s="7">
        <v>4125</v>
      </c>
      <c r="J1040" s="7">
        <v>0</v>
      </c>
      <c r="K1040" s="7">
        <v>0</v>
      </c>
      <c r="L1040" s="7">
        <v>4125</v>
      </c>
      <c r="M1040" s="7" t="s">
        <v>313</v>
      </c>
    </row>
    <row r="1041" spans="1:13" s="8" customFormat="1" ht="11.25">
      <c r="A1041" s="21">
        <v>44032</v>
      </c>
      <c r="B1041" s="7" t="s">
        <v>228</v>
      </c>
      <c r="C1041" s="7">
        <v>3700</v>
      </c>
      <c r="D1041" s="7" t="s">
        <v>11</v>
      </c>
      <c r="E1041" s="7">
        <v>133</v>
      </c>
      <c r="F1041" s="7">
        <v>134</v>
      </c>
      <c r="G1041" s="7">
        <v>135</v>
      </c>
      <c r="H1041" s="7">
        <v>136</v>
      </c>
      <c r="I1041" s="7">
        <v>3700</v>
      </c>
      <c r="J1041" s="7">
        <v>3700</v>
      </c>
      <c r="K1041" s="7">
        <v>0</v>
      </c>
      <c r="L1041" s="29">
        <v>7400</v>
      </c>
      <c r="M1041" s="7" t="s">
        <v>292</v>
      </c>
    </row>
    <row r="1042" spans="1:13" s="8" customFormat="1" ht="11.25">
      <c r="A1042" s="21">
        <v>44029</v>
      </c>
      <c r="B1042" s="7" t="s">
        <v>212</v>
      </c>
      <c r="C1042" s="7">
        <v>4300</v>
      </c>
      <c r="D1042" s="7" t="s">
        <v>11</v>
      </c>
      <c r="E1042" s="7">
        <v>168</v>
      </c>
      <c r="F1042" s="7">
        <v>169</v>
      </c>
      <c r="G1042" s="7">
        <v>170</v>
      </c>
      <c r="H1042" s="7">
        <v>171</v>
      </c>
      <c r="I1042" s="7">
        <v>4300</v>
      </c>
      <c r="J1042" s="7">
        <v>0</v>
      </c>
      <c r="K1042" s="7">
        <v>0</v>
      </c>
      <c r="L1042" s="7">
        <v>4300</v>
      </c>
      <c r="M1042" s="7" t="s">
        <v>313</v>
      </c>
    </row>
    <row r="1043" spans="1:13" s="8" customFormat="1" ht="11.25">
      <c r="A1043" s="21">
        <v>44029</v>
      </c>
      <c r="B1043" s="7" t="s">
        <v>19</v>
      </c>
      <c r="C1043" s="7">
        <v>1700</v>
      </c>
      <c r="D1043" s="7" t="s">
        <v>11</v>
      </c>
      <c r="E1043" s="7">
        <v>352</v>
      </c>
      <c r="F1043" s="7">
        <v>354</v>
      </c>
      <c r="G1043" s="7">
        <v>356</v>
      </c>
      <c r="H1043" s="7">
        <v>358</v>
      </c>
      <c r="I1043" s="7">
        <v>3400</v>
      </c>
      <c r="J1043" s="7">
        <v>3400</v>
      </c>
      <c r="K1043" s="7">
        <v>3400</v>
      </c>
      <c r="L1043" s="29">
        <v>10200</v>
      </c>
      <c r="M1043" s="7" t="s">
        <v>290</v>
      </c>
    </row>
    <row r="1044" spans="1:13" s="8" customFormat="1" ht="11.25">
      <c r="A1044" s="21">
        <v>44028</v>
      </c>
      <c r="B1044" s="7" t="s">
        <v>110</v>
      </c>
      <c r="C1044" s="7">
        <v>1400</v>
      </c>
      <c r="D1044" s="7" t="s">
        <v>11</v>
      </c>
      <c r="E1044" s="7">
        <v>562</v>
      </c>
      <c r="F1044" s="7">
        <v>565</v>
      </c>
      <c r="G1044" s="7">
        <v>568</v>
      </c>
      <c r="H1044" s="7">
        <v>571</v>
      </c>
      <c r="I1044" s="7">
        <v>4200</v>
      </c>
      <c r="J1044" s="7">
        <v>4200</v>
      </c>
      <c r="K1044" s="7">
        <v>4200</v>
      </c>
      <c r="L1044" s="29">
        <v>12600</v>
      </c>
      <c r="M1044" s="7" t="s">
        <v>290</v>
      </c>
    </row>
    <row r="1045" spans="1:13" s="8" customFormat="1" ht="11.25">
      <c r="A1045" s="21">
        <v>44028</v>
      </c>
      <c r="B1045" s="7" t="s">
        <v>330</v>
      </c>
      <c r="C1045" s="7">
        <v>1400</v>
      </c>
      <c r="D1045" s="7" t="s">
        <v>11</v>
      </c>
      <c r="E1045" s="7">
        <v>650</v>
      </c>
      <c r="F1045" s="7">
        <v>653</v>
      </c>
      <c r="G1045" s="7">
        <v>656</v>
      </c>
      <c r="H1045" s="7">
        <v>659</v>
      </c>
      <c r="I1045" s="7">
        <v>0</v>
      </c>
      <c r="J1045" s="7">
        <v>0</v>
      </c>
      <c r="K1045" s="7">
        <v>0</v>
      </c>
      <c r="L1045" s="29">
        <v>0</v>
      </c>
      <c r="M1045" s="7" t="s">
        <v>294</v>
      </c>
    </row>
    <row r="1046" spans="1:13" s="8" customFormat="1" ht="11.25">
      <c r="A1046" s="21">
        <v>44028</v>
      </c>
      <c r="B1046" s="7" t="s">
        <v>331</v>
      </c>
      <c r="C1046" s="7">
        <v>1200</v>
      </c>
      <c r="D1046" s="7" t="s">
        <v>11</v>
      </c>
      <c r="E1046" s="7">
        <v>909</v>
      </c>
      <c r="F1046" s="7">
        <v>912</v>
      </c>
      <c r="G1046" s="7">
        <v>915</v>
      </c>
      <c r="H1046" s="7">
        <v>918</v>
      </c>
      <c r="I1046" s="7">
        <v>3600</v>
      </c>
      <c r="J1046" s="7">
        <v>3600</v>
      </c>
      <c r="K1046" s="7">
        <v>3600</v>
      </c>
      <c r="L1046" s="29">
        <v>10800</v>
      </c>
      <c r="M1046" s="7" t="s">
        <v>290</v>
      </c>
    </row>
    <row r="1047" spans="1:13" s="8" customFormat="1" ht="11.25">
      <c r="A1047" s="21">
        <v>44027</v>
      </c>
      <c r="B1047" s="7" t="s">
        <v>282</v>
      </c>
      <c r="C1047" s="7">
        <v>3200</v>
      </c>
      <c r="D1047" s="7" t="s">
        <v>11</v>
      </c>
      <c r="E1047" s="7">
        <v>257</v>
      </c>
      <c r="F1047" s="7">
        <v>258</v>
      </c>
      <c r="G1047" s="7">
        <v>259</v>
      </c>
      <c r="H1047" s="7">
        <v>260</v>
      </c>
      <c r="I1047" s="7">
        <v>3200</v>
      </c>
      <c r="J1047" s="7">
        <v>3200</v>
      </c>
      <c r="K1047" s="7">
        <v>3200</v>
      </c>
      <c r="L1047" s="29">
        <v>9600</v>
      </c>
      <c r="M1047" s="7" t="s">
        <v>290</v>
      </c>
    </row>
    <row r="1048" spans="1:13" s="8" customFormat="1" ht="11.25">
      <c r="A1048" s="21">
        <v>44027</v>
      </c>
      <c r="B1048" s="7" t="s">
        <v>331</v>
      </c>
      <c r="C1048" s="7">
        <v>1200</v>
      </c>
      <c r="D1048" s="7" t="s">
        <v>11</v>
      </c>
      <c r="E1048" s="7">
        <v>808</v>
      </c>
      <c r="F1048" s="7">
        <v>811</v>
      </c>
      <c r="G1048" s="7">
        <v>814</v>
      </c>
      <c r="H1048" s="7">
        <v>817</v>
      </c>
      <c r="I1048" s="7">
        <v>3600</v>
      </c>
      <c r="J1048" s="7">
        <v>3600</v>
      </c>
      <c r="K1048" s="7">
        <v>3600</v>
      </c>
      <c r="L1048" s="29">
        <v>10800</v>
      </c>
      <c r="M1048" s="7" t="s">
        <v>290</v>
      </c>
    </row>
    <row r="1049" spans="1:13" s="8" customFormat="1" ht="11.25">
      <c r="A1049" s="21">
        <v>44027</v>
      </c>
      <c r="B1049" s="7" t="s">
        <v>282</v>
      </c>
      <c r="C1049" s="7">
        <v>3200</v>
      </c>
      <c r="D1049" s="7" t="s">
        <v>11</v>
      </c>
      <c r="E1049" s="7">
        <v>248</v>
      </c>
      <c r="F1049" s="7">
        <v>249</v>
      </c>
      <c r="G1049" s="7">
        <v>250</v>
      </c>
      <c r="H1049" s="7">
        <v>251</v>
      </c>
      <c r="I1049" s="7">
        <v>3200</v>
      </c>
      <c r="J1049" s="7">
        <v>3200</v>
      </c>
      <c r="K1049" s="7">
        <v>3200</v>
      </c>
      <c r="L1049" s="29">
        <v>9600</v>
      </c>
      <c r="M1049" s="7" t="s">
        <v>290</v>
      </c>
    </row>
    <row r="1050" spans="1:13" s="8" customFormat="1" ht="11.25">
      <c r="A1050" s="21">
        <v>44026</v>
      </c>
      <c r="B1050" s="7" t="s">
        <v>314</v>
      </c>
      <c r="C1050" s="7">
        <v>3000</v>
      </c>
      <c r="D1050" s="7" t="s">
        <v>11</v>
      </c>
      <c r="E1050" s="7">
        <v>169</v>
      </c>
      <c r="F1050" s="7">
        <v>167.5</v>
      </c>
      <c r="G1050" s="7">
        <v>165</v>
      </c>
      <c r="H1050" s="7">
        <v>163</v>
      </c>
      <c r="I1050" s="7">
        <v>4500</v>
      </c>
      <c r="J1050" s="7">
        <v>0</v>
      </c>
      <c r="K1050" s="7">
        <v>0</v>
      </c>
      <c r="L1050" s="7">
        <v>4500</v>
      </c>
      <c r="M1050" s="7" t="s">
        <v>313</v>
      </c>
    </row>
    <row r="1051" spans="1:13" s="8" customFormat="1" ht="11.25">
      <c r="A1051" s="21">
        <v>44026</v>
      </c>
      <c r="B1051" s="7" t="s">
        <v>316</v>
      </c>
      <c r="C1051" s="7">
        <v>1300</v>
      </c>
      <c r="D1051" s="7" t="s">
        <v>11</v>
      </c>
      <c r="E1051" s="7">
        <v>443</v>
      </c>
      <c r="F1051" s="7">
        <v>446</v>
      </c>
      <c r="G1051" s="7">
        <v>449</v>
      </c>
      <c r="H1051" s="7">
        <v>452</v>
      </c>
      <c r="I1051" s="7">
        <v>3900</v>
      </c>
      <c r="J1051" s="7">
        <v>0</v>
      </c>
      <c r="K1051" s="7">
        <v>0</v>
      </c>
      <c r="L1051" s="7">
        <v>3900</v>
      </c>
      <c r="M1051" s="7" t="s">
        <v>313</v>
      </c>
    </row>
    <row r="1052" spans="1:13" s="8" customFormat="1" ht="11.25">
      <c r="A1052" s="21">
        <v>44026</v>
      </c>
      <c r="B1052" s="7" t="s">
        <v>282</v>
      </c>
      <c r="C1052" s="7">
        <v>3200</v>
      </c>
      <c r="D1052" s="7" t="s">
        <v>11</v>
      </c>
      <c r="E1052" s="7">
        <v>230</v>
      </c>
      <c r="F1052" s="7">
        <v>231</v>
      </c>
      <c r="G1052" s="7">
        <v>232</v>
      </c>
      <c r="H1052" s="7">
        <v>233</v>
      </c>
      <c r="I1052" s="7">
        <v>3200</v>
      </c>
      <c r="J1052" s="7">
        <v>0</v>
      </c>
      <c r="K1052" s="7">
        <v>0</v>
      </c>
      <c r="L1052" s="7">
        <v>3200</v>
      </c>
      <c r="M1052" s="7" t="s">
        <v>313</v>
      </c>
    </row>
    <row r="1053" spans="1:13" s="8" customFormat="1" ht="11.25">
      <c r="A1053" s="21">
        <v>44025</v>
      </c>
      <c r="B1053" s="7" t="s">
        <v>212</v>
      </c>
      <c r="C1053" s="7">
        <v>4300</v>
      </c>
      <c r="D1053" s="7" t="s">
        <v>11</v>
      </c>
      <c r="E1053" s="7">
        <v>168</v>
      </c>
      <c r="F1053" s="7">
        <v>169</v>
      </c>
      <c r="G1053" s="7">
        <v>170</v>
      </c>
      <c r="H1053" s="7">
        <v>171</v>
      </c>
      <c r="I1053" s="7">
        <v>0</v>
      </c>
      <c r="J1053" s="7">
        <v>0</v>
      </c>
      <c r="K1053" s="7">
        <v>0</v>
      </c>
      <c r="L1053" s="29">
        <v>-6450</v>
      </c>
      <c r="M1053" s="7" t="s">
        <v>291</v>
      </c>
    </row>
    <row r="1054" spans="1:13" s="8" customFormat="1" ht="11.25">
      <c r="A1054" s="21">
        <v>44022</v>
      </c>
      <c r="B1054" s="7" t="s">
        <v>348</v>
      </c>
      <c r="C1054" s="7">
        <v>2800</v>
      </c>
      <c r="D1054" s="7" t="s">
        <v>80</v>
      </c>
      <c r="E1054" s="7">
        <v>209</v>
      </c>
      <c r="F1054" s="7">
        <v>207.5</v>
      </c>
      <c r="G1054" s="7">
        <v>206</v>
      </c>
      <c r="H1054" s="7">
        <v>204</v>
      </c>
      <c r="I1054" s="7">
        <v>4200</v>
      </c>
      <c r="J1054" s="7">
        <v>0</v>
      </c>
      <c r="K1054" s="7">
        <v>0</v>
      </c>
      <c r="L1054" s="7">
        <v>4200</v>
      </c>
      <c r="M1054" s="7" t="s">
        <v>313</v>
      </c>
    </row>
    <row r="1055" spans="1:13" s="8" customFormat="1" ht="11.25">
      <c r="A1055" s="21">
        <v>44022</v>
      </c>
      <c r="B1055" s="7" t="s">
        <v>230</v>
      </c>
      <c r="C1055" s="7">
        <v>1300</v>
      </c>
      <c r="D1055" s="7" t="s">
        <v>11</v>
      </c>
      <c r="E1055" s="7">
        <v>825</v>
      </c>
      <c r="F1055" s="7">
        <v>828</v>
      </c>
      <c r="G1055" s="7">
        <v>831</v>
      </c>
      <c r="H1055" s="7">
        <v>834</v>
      </c>
      <c r="I1055" s="7">
        <v>3900</v>
      </c>
      <c r="J1055" s="7">
        <v>0</v>
      </c>
      <c r="K1055" s="7">
        <v>0</v>
      </c>
      <c r="L1055" s="7">
        <v>3900</v>
      </c>
      <c r="M1055" s="7" t="s">
        <v>313</v>
      </c>
    </row>
    <row r="1056" spans="1:13" s="8" customFormat="1" ht="11.25">
      <c r="A1056" s="21">
        <v>44022</v>
      </c>
      <c r="B1056" s="7" t="s">
        <v>316</v>
      </c>
      <c r="C1056" s="7">
        <v>1300</v>
      </c>
      <c r="D1056" s="7" t="s">
        <v>11</v>
      </c>
      <c r="E1056" s="7">
        <v>450</v>
      </c>
      <c r="F1056" s="7">
        <v>453</v>
      </c>
      <c r="G1056" s="7">
        <v>456</v>
      </c>
      <c r="H1056" s="7">
        <v>459</v>
      </c>
      <c r="I1056" s="7">
        <v>0</v>
      </c>
      <c r="J1056" s="7">
        <v>0</v>
      </c>
      <c r="K1056" s="7">
        <v>0</v>
      </c>
      <c r="L1056" s="29">
        <v>0</v>
      </c>
      <c r="M1056" s="7" t="s">
        <v>293</v>
      </c>
    </row>
    <row r="1057" spans="1:13" s="8" customFormat="1" ht="11.25">
      <c r="A1057" s="21">
        <v>44021</v>
      </c>
      <c r="B1057" s="7" t="s">
        <v>166</v>
      </c>
      <c r="C1057" s="7">
        <v>4300</v>
      </c>
      <c r="D1057" s="7" t="s">
        <v>11</v>
      </c>
      <c r="E1057" s="7">
        <v>200.5</v>
      </c>
      <c r="F1057" s="7">
        <v>202</v>
      </c>
      <c r="G1057" s="7">
        <v>202.5</v>
      </c>
      <c r="H1057" s="7">
        <v>204</v>
      </c>
      <c r="I1057" s="7">
        <v>6450</v>
      </c>
      <c r="J1057" s="7">
        <v>0</v>
      </c>
      <c r="K1057" s="7">
        <v>0</v>
      </c>
      <c r="L1057" s="7">
        <v>6450</v>
      </c>
      <c r="M1057" s="7" t="s">
        <v>313</v>
      </c>
    </row>
    <row r="1058" spans="1:13" s="8" customFormat="1" ht="11.25">
      <c r="A1058" s="21">
        <v>44021</v>
      </c>
      <c r="B1058" s="7" t="s">
        <v>212</v>
      </c>
      <c r="C1058" s="7">
        <v>4300</v>
      </c>
      <c r="D1058" s="7" t="s">
        <v>11</v>
      </c>
      <c r="E1058" s="7">
        <v>160</v>
      </c>
      <c r="F1058" s="7">
        <v>160.80000000000001</v>
      </c>
      <c r="G1058" s="7">
        <v>161.6</v>
      </c>
      <c r="H1058" s="7">
        <v>162.5</v>
      </c>
      <c r="I1058" s="7">
        <v>3440</v>
      </c>
      <c r="J1058" s="7">
        <v>3440</v>
      </c>
      <c r="K1058" s="7">
        <v>3870</v>
      </c>
      <c r="L1058" s="29">
        <v>10750</v>
      </c>
      <c r="M1058" s="7" t="s">
        <v>290</v>
      </c>
    </row>
    <row r="1059" spans="1:13" s="8" customFormat="1" ht="11.25">
      <c r="A1059" s="21">
        <v>44021</v>
      </c>
      <c r="B1059" s="7" t="s">
        <v>166</v>
      </c>
      <c r="C1059" s="7">
        <v>2700</v>
      </c>
      <c r="D1059" s="7" t="s">
        <v>11</v>
      </c>
      <c r="E1059" s="7">
        <v>200.5</v>
      </c>
      <c r="F1059" s="7">
        <v>202</v>
      </c>
      <c r="G1059" s="7">
        <v>202.5</v>
      </c>
      <c r="H1059" s="7">
        <v>204</v>
      </c>
      <c r="I1059" s="7">
        <v>4050</v>
      </c>
      <c r="J1059" s="7">
        <v>0</v>
      </c>
      <c r="K1059" s="7">
        <v>0</v>
      </c>
      <c r="L1059" s="7">
        <v>4050</v>
      </c>
      <c r="M1059" s="7" t="s">
        <v>313</v>
      </c>
    </row>
    <row r="1060" spans="1:13" s="8" customFormat="1" ht="11.25">
      <c r="A1060" s="21">
        <v>44021</v>
      </c>
      <c r="B1060" s="7" t="s">
        <v>212</v>
      </c>
      <c r="C1060" s="7">
        <v>4300</v>
      </c>
      <c r="D1060" s="7" t="s">
        <v>11</v>
      </c>
      <c r="E1060" s="7">
        <v>160</v>
      </c>
      <c r="F1060" s="7">
        <v>160.80000000000001</v>
      </c>
      <c r="G1060" s="7">
        <v>161.6</v>
      </c>
      <c r="H1060" s="7">
        <v>162.5</v>
      </c>
      <c r="I1060" s="7">
        <v>3440</v>
      </c>
      <c r="J1060" s="7">
        <v>3440</v>
      </c>
      <c r="K1060" s="7">
        <v>3870</v>
      </c>
      <c r="L1060" s="29">
        <v>10750</v>
      </c>
      <c r="M1060" s="7" t="s">
        <v>290</v>
      </c>
    </row>
    <row r="1061" spans="1:13" s="8" customFormat="1" ht="11.25">
      <c r="A1061" s="21">
        <v>44020</v>
      </c>
      <c r="B1061" s="7" t="s">
        <v>55</v>
      </c>
      <c r="C1061" s="7">
        <v>3000</v>
      </c>
      <c r="D1061" s="7" t="s">
        <v>30</v>
      </c>
      <c r="E1061" s="7">
        <v>193</v>
      </c>
      <c r="F1061" s="7">
        <v>194</v>
      </c>
      <c r="G1061" s="7">
        <v>195</v>
      </c>
      <c r="H1061" s="7">
        <v>196</v>
      </c>
      <c r="I1061" s="7">
        <v>3000</v>
      </c>
      <c r="J1061" s="7">
        <v>3000</v>
      </c>
      <c r="K1061" s="7">
        <v>3000</v>
      </c>
      <c r="L1061" s="29">
        <v>9000</v>
      </c>
      <c r="M1061" s="7" t="s">
        <v>290</v>
      </c>
    </row>
    <row r="1062" spans="1:13" s="8" customFormat="1" ht="11.25">
      <c r="A1062" s="21">
        <v>44020</v>
      </c>
      <c r="B1062" s="7" t="s">
        <v>316</v>
      </c>
      <c r="C1062" s="7">
        <v>1300</v>
      </c>
      <c r="D1062" s="7" t="s">
        <v>11</v>
      </c>
      <c r="E1062" s="7">
        <v>460</v>
      </c>
      <c r="F1062" s="7">
        <v>463</v>
      </c>
      <c r="G1062" s="7">
        <v>466</v>
      </c>
      <c r="H1062" s="7">
        <v>469</v>
      </c>
      <c r="I1062" s="7">
        <v>3900</v>
      </c>
      <c r="J1062" s="7">
        <v>0</v>
      </c>
      <c r="K1062" s="7">
        <v>0</v>
      </c>
      <c r="L1062" s="7">
        <v>3900</v>
      </c>
      <c r="M1062" s="7" t="s">
        <v>313</v>
      </c>
    </row>
    <row r="1063" spans="1:13" s="8" customFormat="1" ht="11.25">
      <c r="A1063" s="21">
        <v>44019</v>
      </c>
      <c r="B1063" s="7" t="s">
        <v>388</v>
      </c>
      <c r="C1063" s="7">
        <v>800</v>
      </c>
      <c r="D1063" s="7" t="s">
        <v>11</v>
      </c>
      <c r="E1063" s="7">
        <v>521</v>
      </c>
      <c r="F1063" s="7">
        <v>525</v>
      </c>
      <c r="G1063" s="7">
        <v>529</v>
      </c>
      <c r="H1063" s="7">
        <v>533</v>
      </c>
      <c r="I1063" s="7">
        <v>3200</v>
      </c>
      <c r="J1063" s="7">
        <v>0</v>
      </c>
      <c r="K1063" s="7">
        <v>0</v>
      </c>
      <c r="L1063" s="7">
        <v>3200</v>
      </c>
      <c r="M1063" s="7" t="s">
        <v>313</v>
      </c>
    </row>
    <row r="1064" spans="1:13" s="8" customFormat="1" ht="11.25">
      <c r="A1064" s="21">
        <v>44019</v>
      </c>
      <c r="B1064" s="7" t="s">
        <v>355</v>
      </c>
      <c r="C1064" s="7">
        <v>5700</v>
      </c>
      <c r="D1064" s="7" t="s">
        <v>11</v>
      </c>
      <c r="E1064" s="7">
        <v>111.3</v>
      </c>
      <c r="F1064" s="7">
        <v>112</v>
      </c>
      <c r="G1064" s="7">
        <v>112.7</v>
      </c>
      <c r="H1064" s="7">
        <v>113.5</v>
      </c>
      <c r="I1064" s="7">
        <v>0</v>
      </c>
      <c r="J1064" s="7">
        <v>0</v>
      </c>
      <c r="K1064" s="7">
        <v>0</v>
      </c>
      <c r="L1064" s="29">
        <v>0</v>
      </c>
      <c r="M1064" s="7" t="s">
        <v>294</v>
      </c>
    </row>
    <row r="1065" spans="1:13" s="8" customFormat="1" ht="11.25">
      <c r="A1065" s="21">
        <v>44019</v>
      </c>
      <c r="B1065" s="7" t="s">
        <v>348</v>
      </c>
      <c r="C1065" s="7">
        <v>2800</v>
      </c>
      <c r="D1065" s="7" t="s">
        <v>80</v>
      </c>
      <c r="E1065" s="7">
        <v>221</v>
      </c>
      <c r="F1065" s="7">
        <v>219.5</v>
      </c>
      <c r="G1065" s="7">
        <v>218</v>
      </c>
      <c r="H1065" s="7">
        <v>216</v>
      </c>
      <c r="I1065" s="7">
        <v>0</v>
      </c>
      <c r="J1065" s="7">
        <v>0</v>
      </c>
      <c r="K1065" s="7">
        <v>0</v>
      </c>
      <c r="L1065" s="29">
        <v>-5600</v>
      </c>
      <c r="M1065" s="7" t="s">
        <v>291</v>
      </c>
    </row>
    <row r="1066" spans="1:13" s="8" customFormat="1" ht="11.25">
      <c r="A1066" s="21">
        <v>44018</v>
      </c>
      <c r="B1066" s="7" t="s">
        <v>110</v>
      </c>
      <c r="C1066" s="7">
        <v>1400</v>
      </c>
      <c r="D1066" s="7" t="s">
        <v>11</v>
      </c>
      <c r="E1066" s="7">
        <v>545</v>
      </c>
      <c r="F1066" s="7">
        <v>548</v>
      </c>
      <c r="G1066" s="7">
        <v>551</v>
      </c>
      <c r="H1066" s="7">
        <v>554</v>
      </c>
      <c r="I1066" s="7">
        <v>4200</v>
      </c>
      <c r="J1066" s="7">
        <v>4200</v>
      </c>
      <c r="K1066" s="7">
        <v>4200</v>
      </c>
      <c r="L1066" s="29">
        <v>12600</v>
      </c>
      <c r="M1066" s="7" t="s">
        <v>290</v>
      </c>
    </row>
    <row r="1067" spans="1:13" s="8" customFormat="1" ht="11.25">
      <c r="A1067" s="21">
        <v>44018</v>
      </c>
      <c r="B1067" s="7" t="s">
        <v>351</v>
      </c>
      <c r="C1067" s="7">
        <v>550</v>
      </c>
      <c r="D1067" s="7" t="s">
        <v>11</v>
      </c>
      <c r="E1067" s="7">
        <v>1105</v>
      </c>
      <c r="F1067" s="7">
        <v>1113</v>
      </c>
      <c r="G1067" s="7">
        <v>1121</v>
      </c>
      <c r="H1067" s="7">
        <v>1130</v>
      </c>
      <c r="I1067" s="7">
        <v>4400</v>
      </c>
      <c r="J1067" s="7">
        <v>0</v>
      </c>
      <c r="K1067" s="7">
        <v>0</v>
      </c>
      <c r="L1067" s="7">
        <v>4400</v>
      </c>
      <c r="M1067" s="7" t="s">
        <v>313</v>
      </c>
    </row>
    <row r="1068" spans="1:13" s="8" customFormat="1" ht="11.25">
      <c r="A1068" s="21">
        <v>44015</v>
      </c>
      <c r="B1068" s="7" t="s">
        <v>387</v>
      </c>
      <c r="C1068" s="7">
        <v>1851</v>
      </c>
      <c r="D1068" s="7" t="s">
        <v>11</v>
      </c>
      <c r="E1068" s="7">
        <v>573</v>
      </c>
      <c r="F1068" s="7">
        <v>575</v>
      </c>
      <c r="G1068" s="7">
        <v>577</v>
      </c>
      <c r="H1068" s="7">
        <v>579</v>
      </c>
      <c r="I1068" s="7">
        <v>3702</v>
      </c>
      <c r="J1068" s="7">
        <v>3702</v>
      </c>
      <c r="K1068" s="7">
        <v>3702</v>
      </c>
      <c r="L1068" s="29">
        <v>11106</v>
      </c>
      <c r="M1068" s="7" t="s">
        <v>290</v>
      </c>
    </row>
    <row r="1069" spans="1:13" s="8" customFormat="1" ht="11.25">
      <c r="A1069" s="21">
        <v>44015</v>
      </c>
      <c r="B1069" s="7" t="s">
        <v>253</v>
      </c>
      <c r="C1069" s="7">
        <v>2500</v>
      </c>
      <c r="D1069" s="7" t="s">
        <v>11</v>
      </c>
      <c r="E1069" s="7">
        <v>357.5</v>
      </c>
      <c r="F1069" s="7">
        <v>359</v>
      </c>
      <c r="G1069" s="7">
        <v>360.5</v>
      </c>
      <c r="H1069" s="7">
        <v>362</v>
      </c>
      <c r="I1069" s="7">
        <v>3750</v>
      </c>
      <c r="J1069" s="7">
        <v>3750</v>
      </c>
      <c r="K1069" s="7">
        <v>3750</v>
      </c>
      <c r="L1069" s="29">
        <v>11250</v>
      </c>
      <c r="M1069" s="7" t="s">
        <v>290</v>
      </c>
    </row>
    <row r="1070" spans="1:13" s="8" customFormat="1" ht="11.25">
      <c r="A1070" s="21">
        <v>44015</v>
      </c>
      <c r="B1070" s="7" t="s">
        <v>185</v>
      </c>
      <c r="C1070" s="7">
        <v>1200</v>
      </c>
      <c r="D1070" s="7" t="s">
        <v>11</v>
      </c>
      <c r="E1070" s="7">
        <v>431</v>
      </c>
      <c r="F1070" s="7">
        <v>434</v>
      </c>
      <c r="G1070" s="7">
        <v>437</v>
      </c>
      <c r="H1070" s="7">
        <v>440</v>
      </c>
      <c r="I1070" s="7">
        <v>0</v>
      </c>
      <c r="J1070" s="7">
        <v>0</v>
      </c>
      <c r="K1070" s="7">
        <v>0</v>
      </c>
      <c r="L1070" s="29">
        <v>0</v>
      </c>
      <c r="M1070" s="7" t="s">
        <v>294</v>
      </c>
    </row>
    <row r="1071" spans="1:13" s="8" customFormat="1" ht="11.25">
      <c r="A1071" s="21">
        <v>44014</v>
      </c>
      <c r="B1071" s="7" t="s">
        <v>162</v>
      </c>
      <c r="C1071" s="7">
        <v>7700</v>
      </c>
      <c r="D1071" s="7" t="s">
        <v>11</v>
      </c>
      <c r="E1071" s="7">
        <v>83.5</v>
      </c>
      <c r="F1071" s="7">
        <v>84</v>
      </c>
      <c r="G1071" s="7">
        <v>84.5</v>
      </c>
      <c r="H1071" s="7">
        <v>85</v>
      </c>
      <c r="I1071" s="7">
        <v>3850</v>
      </c>
      <c r="J1071" s="7">
        <v>0</v>
      </c>
      <c r="K1071" s="7">
        <v>0</v>
      </c>
      <c r="L1071" s="7">
        <v>3850</v>
      </c>
      <c r="M1071" s="7" t="s">
        <v>313</v>
      </c>
    </row>
    <row r="1072" spans="1:13" s="8" customFormat="1" ht="11.25">
      <c r="A1072" s="21">
        <v>44014</v>
      </c>
      <c r="B1072" s="7" t="s">
        <v>110</v>
      </c>
      <c r="C1072" s="7">
        <v>1400</v>
      </c>
      <c r="D1072" s="7" t="s">
        <v>11</v>
      </c>
      <c r="E1072" s="7">
        <v>510</v>
      </c>
      <c r="F1072" s="7">
        <v>512.5</v>
      </c>
      <c r="G1072" s="7">
        <v>515</v>
      </c>
      <c r="H1072" s="7">
        <v>518</v>
      </c>
      <c r="I1072" s="7">
        <v>3500</v>
      </c>
      <c r="J1072" s="7">
        <v>3500</v>
      </c>
      <c r="K1072" s="7">
        <v>4200</v>
      </c>
      <c r="L1072" s="29">
        <v>11200</v>
      </c>
      <c r="M1072" s="7" t="s">
        <v>290</v>
      </c>
    </row>
    <row r="1073" spans="1:13" s="8" customFormat="1" ht="11.25">
      <c r="A1073" s="21">
        <v>44013</v>
      </c>
      <c r="B1073" s="7" t="s">
        <v>185</v>
      </c>
      <c r="C1073" s="7">
        <v>1200</v>
      </c>
      <c r="D1073" s="7" t="s">
        <v>11</v>
      </c>
      <c r="E1073" s="7">
        <v>415</v>
      </c>
      <c r="F1073" s="7">
        <v>418</v>
      </c>
      <c r="G1073" s="7">
        <v>421</v>
      </c>
      <c r="H1073" s="7">
        <v>424</v>
      </c>
      <c r="I1073" s="7">
        <v>3600</v>
      </c>
      <c r="J1073" s="7">
        <v>3600</v>
      </c>
      <c r="K1073" s="7">
        <v>3600</v>
      </c>
      <c r="L1073" s="29">
        <v>10800</v>
      </c>
      <c r="M1073" s="7" t="s">
        <v>290</v>
      </c>
    </row>
    <row r="1074" spans="1:13" s="8" customFormat="1" ht="11.25">
      <c r="A1074" s="21">
        <v>44013</v>
      </c>
      <c r="B1074" s="7" t="s">
        <v>316</v>
      </c>
      <c r="C1074" s="7">
        <v>1300</v>
      </c>
      <c r="D1074" s="7" t="s">
        <v>11</v>
      </c>
      <c r="E1074" s="7">
        <v>433</v>
      </c>
      <c r="F1074" s="7">
        <v>436</v>
      </c>
      <c r="G1074" s="7">
        <v>439</v>
      </c>
      <c r="H1074" s="7">
        <v>442</v>
      </c>
      <c r="I1074" s="7">
        <v>3900</v>
      </c>
      <c r="J1074" s="7">
        <v>3900</v>
      </c>
      <c r="K1074" s="7">
        <v>3900</v>
      </c>
      <c r="L1074" s="29">
        <v>11700</v>
      </c>
      <c r="M1074" s="7" t="s">
        <v>290</v>
      </c>
    </row>
    <row r="1075" spans="1:13" s="8" customFormat="1" ht="11.25">
      <c r="A1075" s="21">
        <v>44012</v>
      </c>
      <c r="B1075" s="7" t="s">
        <v>228</v>
      </c>
      <c r="C1075" s="7">
        <v>3700</v>
      </c>
      <c r="D1075" s="7" t="s">
        <v>11</v>
      </c>
      <c r="E1075" s="7">
        <v>136</v>
      </c>
      <c r="F1075" s="7">
        <v>137</v>
      </c>
      <c r="G1075" s="7">
        <v>138</v>
      </c>
      <c r="H1075" s="7">
        <v>139</v>
      </c>
      <c r="I1075" s="7">
        <v>0</v>
      </c>
      <c r="J1075" s="7">
        <v>0</v>
      </c>
      <c r="K1075" s="7">
        <v>0</v>
      </c>
      <c r="L1075" s="29">
        <v>-5550</v>
      </c>
      <c r="M1075" s="7" t="s">
        <v>291</v>
      </c>
    </row>
    <row r="1076" spans="1:13" s="8" customFormat="1" ht="11.25">
      <c r="A1076" s="21">
        <v>44012</v>
      </c>
      <c r="B1076" s="7" t="s">
        <v>316</v>
      </c>
      <c r="C1076" s="7">
        <v>1300</v>
      </c>
      <c r="D1076" s="7" t="s">
        <v>11</v>
      </c>
      <c r="E1076" s="7">
        <v>442</v>
      </c>
      <c r="F1076" s="7">
        <v>445</v>
      </c>
      <c r="G1076" s="7">
        <v>448</v>
      </c>
      <c r="H1076" s="7">
        <v>451</v>
      </c>
      <c r="I1076" s="7">
        <v>0</v>
      </c>
      <c r="J1076" s="7">
        <v>0</v>
      </c>
      <c r="K1076" s="7">
        <v>0</v>
      </c>
      <c r="L1076" s="29">
        <v>0</v>
      </c>
      <c r="M1076" s="7" t="s">
        <v>294</v>
      </c>
    </row>
    <row r="1077" spans="1:13" s="8" customFormat="1" ht="11.25">
      <c r="A1077" s="21">
        <v>44012</v>
      </c>
      <c r="B1077" s="7" t="s">
        <v>212</v>
      </c>
      <c r="C1077" s="7">
        <v>4300</v>
      </c>
      <c r="D1077" s="7" t="s">
        <v>11</v>
      </c>
      <c r="E1077" s="7">
        <v>150.5</v>
      </c>
      <c r="F1077" s="7">
        <v>151.5</v>
      </c>
      <c r="G1077" s="7">
        <v>152.5</v>
      </c>
      <c r="H1077" s="7">
        <v>153.5</v>
      </c>
      <c r="I1077" s="7">
        <v>4300</v>
      </c>
      <c r="J1077" s="7">
        <v>0</v>
      </c>
      <c r="K1077" s="7">
        <v>0</v>
      </c>
      <c r="L1077" s="7">
        <v>4300</v>
      </c>
      <c r="M1077" s="7" t="s">
        <v>313</v>
      </c>
    </row>
    <row r="1078" spans="1:13" s="8" customFormat="1" ht="11.25">
      <c r="A1078" s="21">
        <v>44011</v>
      </c>
      <c r="B1078" s="7" t="s">
        <v>228</v>
      </c>
      <c r="C1078" s="7">
        <v>3700</v>
      </c>
      <c r="D1078" s="7" t="s">
        <v>80</v>
      </c>
      <c r="E1078" s="7">
        <v>138.5</v>
      </c>
      <c r="F1078" s="7">
        <v>137.5</v>
      </c>
      <c r="G1078" s="7">
        <v>136.5</v>
      </c>
      <c r="H1078" s="7">
        <v>135.5</v>
      </c>
      <c r="I1078" s="7">
        <v>3700</v>
      </c>
      <c r="J1078" s="7">
        <v>3700</v>
      </c>
      <c r="K1078" s="7">
        <v>3700</v>
      </c>
      <c r="L1078" s="29">
        <v>11100</v>
      </c>
      <c r="M1078" s="7" t="s">
        <v>290</v>
      </c>
    </row>
    <row r="1079" spans="1:13" s="8" customFormat="1" ht="11.25">
      <c r="A1079" s="21">
        <v>44011</v>
      </c>
      <c r="B1079" s="7" t="s">
        <v>185</v>
      </c>
      <c r="C1079" s="7">
        <v>1200</v>
      </c>
      <c r="D1079" s="7" t="s">
        <v>80</v>
      </c>
      <c r="E1079" s="7">
        <v>412</v>
      </c>
      <c r="F1079" s="7">
        <v>409</v>
      </c>
      <c r="G1079" s="7">
        <v>406</v>
      </c>
      <c r="H1079" s="7">
        <v>403</v>
      </c>
      <c r="I1079" s="7">
        <v>3600</v>
      </c>
      <c r="J1079" s="7">
        <v>3600</v>
      </c>
      <c r="K1079" s="7">
        <v>3600</v>
      </c>
      <c r="L1079" s="29">
        <v>10800</v>
      </c>
      <c r="M1079" s="7" t="s">
        <v>290</v>
      </c>
    </row>
    <row r="1080" spans="1:13" s="8" customFormat="1" ht="11.25">
      <c r="A1080" s="21">
        <v>44008</v>
      </c>
      <c r="B1080" s="7" t="s">
        <v>212</v>
      </c>
      <c r="C1080" s="7">
        <v>4300</v>
      </c>
      <c r="D1080" s="7" t="s">
        <v>11</v>
      </c>
      <c r="E1080" s="7">
        <v>149</v>
      </c>
      <c r="F1080" s="7">
        <v>150</v>
      </c>
      <c r="G1080" s="7">
        <v>151</v>
      </c>
      <c r="H1080" s="7">
        <v>152</v>
      </c>
      <c r="I1080" s="7">
        <v>4300</v>
      </c>
      <c r="J1080" s="7">
        <v>4300</v>
      </c>
      <c r="K1080" s="7">
        <v>0</v>
      </c>
      <c r="L1080" s="29">
        <v>8600</v>
      </c>
      <c r="M1080" s="7" t="s">
        <v>292</v>
      </c>
    </row>
    <row r="1081" spans="1:13" s="8" customFormat="1" ht="11.25">
      <c r="A1081" s="21">
        <v>44008</v>
      </c>
      <c r="B1081" s="7" t="s">
        <v>162</v>
      </c>
      <c r="C1081" s="7">
        <v>7700</v>
      </c>
      <c r="D1081" s="7" t="s">
        <v>11</v>
      </c>
      <c r="E1081" s="7">
        <v>83</v>
      </c>
      <c r="F1081" s="7">
        <v>83.6</v>
      </c>
      <c r="G1081" s="7">
        <v>84.2</v>
      </c>
      <c r="H1081" s="7">
        <v>85</v>
      </c>
      <c r="I1081" s="7">
        <v>4620</v>
      </c>
      <c r="J1081" s="7">
        <v>0</v>
      </c>
      <c r="K1081" s="7">
        <v>0</v>
      </c>
      <c r="L1081" s="7">
        <v>4620</v>
      </c>
      <c r="M1081" s="7" t="s">
        <v>313</v>
      </c>
    </row>
    <row r="1082" spans="1:13" s="8" customFormat="1" ht="11.25">
      <c r="A1082" s="21">
        <v>44007</v>
      </c>
      <c r="B1082" s="7" t="s">
        <v>348</v>
      </c>
      <c r="C1082" s="7">
        <v>2800</v>
      </c>
      <c r="D1082" s="7" t="s">
        <v>80</v>
      </c>
      <c r="E1082" s="7">
        <v>221</v>
      </c>
      <c r="F1082" s="7">
        <v>219</v>
      </c>
      <c r="G1082" s="7">
        <v>217</v>
      </c>
      <c r="H1082" s="7">
        <v>215</v>
      </c>
      <c r="I1082" s="7">
        <v>0</v>
      </c>
      <c r="J1082" s="7">
        <v>0</v>
      </c>
      <c r="K1082" s="7">
        <v>0</v>
      </c>
      <c r="L1082" s="29">
        <v>-8400</v>
      </c>
      <c r="M1082" s="7" t="s">
        <v>291</v>
      </c>
    </row>
    <row r="1083" spans="1:13" s="8" customFormat="1" ht="11.25">
      <c r="A1083" s="21">
        <v>44007</v>
      </c>
      <c r="B1083" s="7" t="s">
        <v>358</v>
      </c>
      <c r="C1083" s="7">
        <v>1800</v>
      </c>
      <c r="D1083" s="7" t="s">
        <v>11</v>
      </c>
      <c r="E1083" s="7">
        <v>383</v>
      </c>
      <c r="F1083" s="7">
        <v>385</v>
      </c>
      <c r="G1083" s="7">
        <v>387</v>
      </c>
      <c r="H1083" s="7">
        <v>389</v>
      </c>
      <c r="I1083" s="7">
        <v>0</v>
      </c>
      <c r="J1083" s="7">
        <v>0</v>
      </c>
      <c r="K1083" s="7">
        <v>0</v>
      </c>
      <c r="L1083" s="29">
        <v>0</v>
      </c>
      <c r="M1083" s="7" t="s">
        <v>294</v>
      </c>
    </row>
    <row r="1084" spans="1:13" s="8" customFormat="1" ht="11.25">
      <c r="A1084" s="21">
        <v>44007</v>
      </c>
      <c r="B1084" s="7" t="s">
        <v>197</v>
      </c>
      <c r="C1084" s="7">
        <v>2400</v>
      </c>
      <c r="D1084" s="7" t="s">
        <v>11</v>
      </c>
      <c r="E1084" s="7">
        <v>192.5</v>
      </c>
      <c r="F1084" s="7">
        <v>194</v>
      </c>
      <c r="G1084" s="7">
        <v>195.5</v>
      </c>
      <c r="H1084" s="7">
        <v>197</v>
      </c>
      <c r="I1084" s="7">
        <v>3600</v>
      </c>
      <c r="J1084" s="7">
        <v>3600</v>
      </c>
      <c r="K1084" s="7">
        <v>3600</v>
      </c>
      <c r="L1084" s="29">
        <v>10800</v>
      </c>
      <c r="M1084" s="7" t="s">
        <v>290</v>
      </c>
    </row>
    <row r="1085" spans="1:13" s="8" customFormat="1" ht="11.25">
      <c r="A1085" s="21">
        <v>44006</v>
      </c>
      <c r="B1085" s="7" t="s">
        <v>355</v>
      </c>
      <c r="C1085" s="7">
        <v>1500</v>
      </c>
      <c r="D1085" s="7" t="s">
        <v>11</v>
      </c>
      <c r="E1085" s="7">
        <v>110</v>
      </c>
      <c r="F1085" s="7">
        <v>111</v>
      </c>
      <c r="G1085" s="7">
        <v>112</v>
      </c>
      <c r="H1085" s="7">
        <v>113</v>
      </c>
      <c r="I1085" s="7">
        <v>0</v>
      </c>
      <c r="J1085" s="7">
        <v>0</v>
      </c>
      <c r="K1085" s="7">
        <v>0</v>
      </c>
      <c r="L1085" s="29">
        <v>1500</v>
      </c>
      <c r="M1085" s="7" t="s">
        <v>291</v>
      </c>
    </row>
    <row r="1086" spans="1:13" s="8" customFormat="1" ht="11.25">
      <c r="A1086" s="21">
        <v>44006</v>
      </c>
      <c r="B1086" s="7" t="s">
        <v>197</v>
      </c>
      <c r="C1086" s="7">
        <v>2400</v>
      </c>
      <c r="D1086" s="7" t="s">
        <v>11</v>
      </c>
      <c r="E1086" s="7">
        <v>193.5</v>
      </c>
      <c r="F1086" s="7">
        <v>195</v>
      </c>
      <c r="G1086" s="7">
        <v>196.5</v>
      </c>
      <c r="H1086" s="7">
        <v>198</v>
      </c>
      <c r="I1086" s="7">
        <v>3600</v>
      </c>
      <c r="J1086" s="7">
        <v>0</v>
      </c>
      <c r="K1086" s="7">
        <v>0</v>
      </c>
      <c r="L1086" s="7">
        <v>3600</v>
      </c>
      <c r="M1086" s="7" t="s">
        <v>313</v>
      </c>
    </row>
    <row r="1087" spans="1:13" s="8" customFormat="1" ht="11.25">
      <c r="A1087" s="21">
        <v>44006</v>
      </c>
      <c r="B1087" s="7" t="s">
        <v>76</v>
      </c>
      <c r="C1087" s="7">
        <v>300</v>
      </c>
      <c r="D1087" s="7" t="s">
        <v>11</v>
      </c>
      <c r="E1087" s="7">
        <v>1750</v>
      </c>
      <c r="F1087" s="7">
        <v>1760</v>
      </c>
      <c r="G1087" s="7">
        <v>1770</v>
      </c>
      <c r="H1087" s="7">
        <v>1780</v>
      </c>
      <c r="I1087" s="7">
        <v>3000</v>
      </c>
      <c r="J1087" s="7">
        <v>3000</v>
      </c>
      <c r="K1087" s="7">
        <v>3000</v>
      </c>
      <c r="L1087" s="29">
        <v>9000</v>
      </c>
      <c r="M1087" s="7" t="s">
        <v>290</v>
      </c>
    </row>
    <row r="1088" spans="1:13" s="8" customFormat="1" ht="11.25">
      <c r="A1088" s="21">
        <v>44006</v>
      </c>
      <c r="B1088" s="7" t="s">
        <v>19</v>
      </c>
      <c r="C1088" s="7">
        <v>1500</v>
      </c>
      <c r="D1088" s="7" t="s">
        <v>11</v>
      </c>
      <c r="E1088" s="7">
        <v>337</v>
      </c>
      <c r="F1088" s="7">
        <v>339</v>
      </c>
      <c r="G1088" s="7">
        <v>341</v>
      </c>
      <c r="H1088" s="7">
        <v>343</v>
      </c>
      <c r="I1088" s="7">
        <v>0</v>
      </c>
      <c r="J1088" s="7">
        <v>0</v>
      </c>
      <c r="K1088" s="7">
        <v>0</v>
      </c>
      <c r="L1088" s="29">
        <v>0</v>
      </c>
      <c r="M1088" s="7" t="s">
        <v>294</v>
      </c>
    </row>
    <row r="1089" spans="1:13" s="8" customFormat="1" ht="11.25">
      <c r="A1089" s="21">
        <v>44005</v>
      </c>
      <c r="B1089" s="7" t="s">
        <v>166</v>
      </c>
      <c r="C1089" s="7">
        <v>2300</v>
      </c>
      <c r="D1089" s="7" t="s">
        <v>11</v>
      </c>
      <c r="E1089" s="7">
        <v>202</v>
      </c>
      <c r="F1089" s="7">
        <v>203.5</v>
      </c>
      <c r="G1089" s="7">
        <v>205</v>
      </c>
      <c r="H1089" s="7">
        <v>207</v>
      </c>
      <c r="I1089" s="7">
        <v>3450</v>
      </c>
      <c r="J1089" s="7">
        <v>0</v>
      </c>
      <c r="K1089" s="7">
        <v>0</v>
      </c>
      <c r="L1089" s="7">
        <v>3450</v>
      </c>
      <c r="M1089" s="7" t="s">
        <v>313</v>
      </c>
    </row>
    <row r="1090" spans="1:13" s="8" customFormat="1" ht="11.25">
      <c r="A1090" s="21">
        <v>44005</v>
      </c>
      <c r="B1090" s="7" t="s">
        <v>316</v>
      </c>
      <c r="C1090" s="7">
        <v>900</v>
      </c>
      <c r="D1090" s="7" t="s">
        <v>11</v>
      </c>
      <c r="E1090" s="7">
        <v>457</v>
      </c>
      <c r="F1090" s="7">
        <v>461</v>
      </c>
      <c r="G1090" s="7">
        <v>465</v>
      </c>
      <c r="H1090" s="7">
        <v>469</v>
      </c>
      <c r="I1090" s="7">
        <v>3600</v>
      </c>
      <c r="J1090" s="7">
        <v>3600</v>
      </c>
      <c r="K1090" s="7">
        <v>3600</v>
      </c>
      <c r="L1090" s="29">
        <v>10800</v>
      </c>
      <c r="M1090" s="7" t="s">
        <v>290</v>
      </c>
    </row>
    <row r="1091" spans="1:13" s="8" customFormat="1" ht="11.25">
      <c r="A1091" s="21">
        <v>44004</v>
      </c>
      <c r="B1091" s="7" t="s">
        <v>386</v>
      </c>
      <c r="C1091" s="7">
        <v>1150</v>
      </c>
      <c r="D1091" s="7" t="s">
        <v>80</v>
      </c>
      <c r="E1091" s="7">
        <v>666</v>
      </c>
      <c r="F1091" s="7">
        <v>663</v>
      </c>
      <c r="G1091" s="7">
        <v>660</v>
      </c>
      <c r="H1091" s="7">
        <v>657</v>
      </c>
      <c r="I1091" s="7">
        <v>3450</v>
      </c>
      <c r="J1091" s="7">
        <v>3450</v>
      </c>
      <c r="K1091" s="7">
        <v>3450</v>
      </c>
      <c r="L1091" s="29">
        <v>10350</v>
      </c>
      <c r="M1091" s="7" t="s">
        <v>290</v>
      </c>
    </row>
    <row r="1092" spans="1:13" s="8" customFormat="1" ht="11.25">
      <c r="A1092" s="21">
        <v>44004</v>
      </c>
      <c r="B1092" s="7" t="s">
        <v>219</v>
      </c>
      <c r="C1092" s="7">
        <v>4000</v>
      </c>
      <c r="D1092" s="7" t="s">
        <v>11</v>
      </c>
      <c r="E1092" s="7">
        <v>173</v>
      </c>
      <c r="F1092" s="7">
        <v>174</v>
      </c>
      <c r="G1092" s="7">
        <v>175</v>
      </c>
      <c r="H1092" s="7">
        <v>176</v>
      </c>
      <c r="I1092" s="7">
        <v>4000</v>
      </c>
      <c r="J1092" s="7">
        <v>4000</v>
      </c>
      <c r="K1092" s="7">
        <v>4000</v>
      </c>
      <c r="L1092" s="29">
        <v>12000</v>
      </c>
      <c r="M1092" s="7" t="s">
        <v>290</v>
      </c>
    </row>
    <row r="1093" spans="1:13" s="8" customFormat="1" ht="11.25">
      <c r="A1093" s="21">
        <v>44004</v>
      </c>
      <c r="B1093" s="7" t="s">
        <v>84</v>
      </c>
      <c r="C1093" s="7">
        <v>1375</v>
      </c>
      <c r="D1093" s="7" t="s">
        <v>11</v>
      </c>
      <c r="E1093" s="7">
        <v>369</v>
      </c>
      <c r="F1093" s="7">
        <v>371</v>
      </c>
      <c r="G1093" s="7">
        <v>373</v>
      </c>
      <c r="H1093" s="7">
        <v>375</v>
      </c>
      <c r="I1093" s="7">
        <v>2750</v>
      </c>
      <c r="J1093" s="7">
        <v>2750</v>
      </c>
      <c r="K1093" s="7">
        <v>2750</v>
      </c>
      <c r="L1093" s="29">
        <v>8250</v>
      </c>
      <c r="M1093" s="7" t="s">
        <v>290</v>
      </c>
    </row>
    <row r="1094" spans="1:13" s="8" customFormat="1" ht="11.25">
      <c r="A1094" s="21">
        <v>44001</v>
      </c>
      <c r="B1094" s="7" t="s">
        <v>110</v>
      </c>
      <c r="C1094" s="7">
        <v>1000</v>
      </c>
      <c r="D1094" s="7" t="s">
        <v>80</v>
      </c>
      <c r="E1094" s="7">
        <v>498</v>
      </c>
      <c r="F1094" s="7">
        <v>495</v>
      </c>
      <c r="G1094" s="7">
        <v>492</v>
      </c>
      <c r="H1094" s="7">
        <v>489</v>
      </c>
      <c r="I1094" s="7">
        <v>0</v>
      </c>
      <c r="J1094" s="7">
        <v>0</v>
      </c>
      <c r="K1094" s="7">
        <v>0</v>
      </c>
      <c r="L1094" s="29">
        <v>-4500</v>
      </c>
      <c r="M1094" s="7" t="s">
        <v>291</v>
      </c>
    </row>
    <row r="1095" spans="1:13" s="8" customFormat="1" ht="11.25">
      <c r="A1095" s="21">
        <v>44001</v>
      </c>
      <c r="B1095" s="7" t="s">
        <v>162</v>
      </c>
      <c r="C1095" s="7">
        <v>4100</v>
      </c>
      <c r="D1095" s="7" t="s">
        <v>11</v>
      </c>
      <c r="E1095" s="7">
        <v>86</v>
      </c>
      <c r="F1095" s="7">
        <v>87</v>
      </c>
      <c r="G1095" s="7">
        <v>88</v>
      </c>
      <c r="H1095" s="7">
        <v>89</v>
      </c>
      <c r="I1095" s="7">
        <v>0</v>
      </c>
      <c r="J1095" s="7">
        <v>0</v>
      </c>
      <c r="K1095" s="7">
        <v>0</v>
      </c>
      <c r="L1095" s="29">
        <v>-6150</v>
      </c>
      <c r="M1095" s="7" t="s">
        <v>291</v>
      </c>
    </row>
    <row r="1096" spans="1:13" s="8" customFormat="1" ht="11.25">
      <c r="A1096" s="21">
        <v>44000</v>
      </c>
      <c r="B1096" s="7" t="s">
        <v>19</v>
      </c>
      <c r="C1096" s="7">
        <v>1500</v>
      </c>
      <c r="D1096" s="7" t="s">
        <v>11</v>
      </c>
      <c r="E1096" s="7">
        <v>311</v>
      </c>
      <c r="F1096" s="7">
        <v>313</v>
      </c>
      <c r="G1096" s="7">
        <v>315</v>
      </c>
      <c r="H1096" s="7">
        <v>317</v>
      </c>
      <c r="I1096" s="7">
        <v>3000</v>
      </c>
      <c r="J1096" s="7">
        <v>3000</v>
      </c>
      <c r="K1096" s="7">
        <v>0</v>
      </c>
      <c r="L1096" s="29">
        <v>6000</v>
      </c>
      <c r="M1096" s="7" t="s">
        <v>292</v>
      </c>
    </row>
    <row r="1097" spans="1:13" s="8" customFormat="1" ht="11.25">
      <c r="A1097" s="21">
        <v>44000</v>
      </c>
      <c r="B1097" s="7" t="s">
        <v>316</v>
      </c>
      <c r="C1097" s="7">
        <v>900</v>
      </c>
      <c r="D1097" s="7" t="s">
        <v>11</v>
      </c>
      <c r="E1097" s="7">
        <v>430</v>
      </c>
      <c r="F1097" s="7">
        <v>434</v>
      </c>
      <c r="G1097" s="7">
        <v>438</v>
      </c>
      <c r="H1097" s="7">
        <v>442</v>
      </c>
      <c r="I1097" s="7">
        <v>0</v>
      </c>
      <c r="J1097" s="7">
        <v>0</v>
      </c>
      <c r="K1097" s="7">
        <v>0</v>
      </c>
      <c r="L1097" s="29">
        <v>-5400</v>
      </c>
      <c r="M1097" s="7" t="s">
        <v>291</v>
      </c>
    </row>
    <row r="1098" spans="1:13" s="8" customFormat="1" ht="11.25">
      <c r="A1098" s="21">
        <v>43999</v>
      </c>
      <c r="B1098" s="7" t="s">
        <v>316</v>
      </c>
      <c r="C1098" s="7">
        <v>900</v>
      </c>
      <c r="D1098" s="7" t="s">
        <v>11</v>
      </c>
      <c r="E1098" s="7">
        <v>421</v>
      </c>
      <c r="F1098" s="7">
        <v>425</v>
      </c>
      <c r="G1098" s="7">
        <v>429</v>
      </c>
      <c r="H1098" s="7">
        <v>431</v>
      </c>
      <c r="I1098" s="7">
        <v>3600</v>
      </c>
      <c r="J1098" s="7">
        <v>0</v>
      </c>
      <c r="K1098" s="7">
        <v>0</v>
      </c>
      <c r="L1098" s="7">
        <v>3600</v>
      </c>
      <c r="M1098" s="7" t="s">
        <v>313</v>
      </c>
    </row>
    <row r="1099" spans="1:13" s="8" customFormat="1" ht="11.25">
      <c r="A1099" s="21">
        <v>43999</v>
      </c>
      <c r="B1099" s="7" t="s">
        <v>212</v>
      </c>
      <c r="C1099" s="7">
        <v>3500</v>
      </c>
      <c r="D1099" s="7" t="s">
        <v>11</v>
      </c>
      <c r="E1099" s="7">
        <v>151</v>
      </c>
      <c r="F1099" s="7">
        <v>152</v>
      </c>
      <c r="G1099" s="7">
        <v>153</v>
      </c>
      <c r="H1099" s="7">
        <v>154</v>
      </c>
      <c r="I1099" s="7">
        <v>3500</v>
      </c>
      <c r="J1099" s="7">
        <v>0</v>
      </c>
      <c r="K1099" s="7">
        <v>0</v>
      </c>
      <c r="L1099" s="7">
        <v>3500</v>
      </c>
      <c r="M1099" s="7" t="s">
        <v>313</v>
      </c>
    </row>
    <row r="1100" spans="1:13" s="8" customFormat="1" ht="11.25">
      <c r="A1100" s="21">
        <v>43999</v>
      </c>
      <c r="B1100" s="7" t="s">
        <v>282</v>
      </c>
      <c r="C1100" s="7">
        <v>3200</v>
      </c>
      <c r="D1100" s="7" t="s">
        <v>11</v>
      </c>
      <c r="E1100" s="7">
        <v>214</v>
      </c>
      <c r="F1100" s="7">
        <v>215</v>
      </c>
      <c r="G1100" s="7">
        <v>216</v>
      </c>
      <c r="H1100" s="7">
        <v>217</v>
      </c>
      <c r="I1100" s="7">
        <v>3200</v>
      </c>
      <c r="J1100" s="7">
        <v>3200</v>
      </c>
      <c r="K1100" s="7">
        <v>3200</v>
      </c>
      <c r="L1100" s="29">
        <v>9600</v>
      </c>
      <c r="M1100" s="7" t="s">
        <v>290</v>
      </c>
    </row>
    <row r="1101" spans="1:13" s="8" customFormat="1" ht="11.25">
      <c r="A1101" s="21">
        <v>43998</v>
      </c>
      <c r="B1101" s="7" t="s">
        <v>316</v>
      </c>
      <c r="C1101" s="7">
        <v>900</v>
      </c>
      <c r="D1101" s="7" t="s">
        <v>11</v>
      </c>
      <c r="E1101" s="7">
        <v>426</v>
      </c>
      <c r="F1101" s="7">
        <v>430</v>
      </c>
      <c r="G1101" s="7">
        <v>434</v>
      </c>
      <c r="H1101" s="7">
        <v>438</v>
      </c>
      <c r="I1101" s="7">
        <v>3600</v>
      </c>
      <c r="J1101" s="7">
        <v>0</v>
      </c>
      <c r="K1101" s="7">
        <v>0</v>
      </c>
      <c r="L1101" s="7">
        <v>3600</v>
      </c>
      <c r="M1101" s="7" t="s">
        <v>313</v>
      </c>
    </row>
    <row r="1102" spans="1:13" s="8" customFormat="1" ht="11.25">
      <c r="A1102" s="21">
        <v>43998</v>
      </c>
      <c r="B1102" s="7" t="s">
        <v>19</v>
      </c>
      <c r="C1102" s="7">
        <v>1500</v>
      </c>
      <c r="D1102" s="7" t="s">
        <v>11</v>
      </c>
      <c r="E1102" s="7">
        <v>319</v>
      </c>
      <c r="F1102" s="7">
        <v>321</v>
      </c>
      <c r="G1102" s="7">
        <v>323</v>
      </c>
      <c r="H1102" s="7">
        <v>325</v>
      </c>
      <c r="I1102" s="7">
        <v>3000</v>
      </c>
      <c r="J1102" s="7">
        <v>0</v>
      </c>
      <c r="K1102" s="7">
        <v>0</v>
      </c>
      <c r="L1102" s="7">
        <v>3000</v>
      </c>
      <c r="M1102" s="7" t="s">
        <v>313</v>
      </c>
    </row>
    <row r="1103" spans="1:13" s="8" customFormat="1" ht="11.25">
      <c r="A1103" s="21">
        <v>43998</v>
      </c>
      <c r="B1103" s="7" t="s">
        <v>212</v>
      </c>
      <c r="C1103" s="7">
        <v>3500</v>
      </c>
      <c r="D1103" s="7" t="s">
        <v>11</v>
      </c>
      <c r="E1103" s="7">
        <v>153</v>
      </c>
      <c r="F1103" s="7">
        <v>154</v>
      </c>
      <c r="G1103" s="7">
        <v>155</v>
      </c>
      <c r="H1103" s="7">
        <v>156</v>
      </c>
      <c r="I1103" s="7">
        <v>3500</v>
      </c>
      <c r="J1103" s="7">
        <v>0</v>
      </c>
      <c r="K1103" s="7">
        <v>0</v>
      </c>
      <c r="L1103" s="7">
        <v>3500</v>
      </c>
      <c r="M1103" s="7" t="s">
        <v>313</v>
      </c>
    </row>
    <row r="1104" spans="1:13" s="8" customFormat="1" ht="11.25">
      <c r="A1104" s="21">
        <v>43997</v>
      </c>
      <c r="B1104" s="7" t="s">
        <v>162</v>
      </c>
      <c r="C1104" s="7">
        <v>4100</v>
      </c>
      <c r="D1104" s="7" t="s">
        <v>11</v>
      </c>
      <c r="E1104" s="7">
        <v>85</v>
      </c>
      <c r="F1104" s="7">
        <v>86</v>
      </c>
      <c r="G1104" s="7">
        <v>87</v>
      </c>
      <c r="H1104" s="7">
        <v>88</v>
      </c>
      <c r="I1104" s="7">
        <v>4100</v>
      </c>
      <c r="J1104" s="7">
        <v>0</v>
      </c>
      <c r="K1104" s="7">
        <v>0</v>
      </c>
      <c r="L1104" s="7">
        <v>4100</v>
      </c>
      <c r="M1104" s="7" t="s">
        <v>313</v>
      </c>
    </row>
    <row r="1105" spans="1:13 6808:6808" s="8" customFormat="1" ht="11.25">
      <c r="A1105" s="21">
        <v>43997</v>
      </c>
      <c r="B1105" s="7" t="s">
        <v>282</v>
      </c>
      <c r="C1105" s="7">
        <v>3200</v>
      </c>
      <c r="D1105" s="7" t="s">
        <v>11</v>
      </c>
      <c r="E1105" s="7">
        <v>211</v>
      </c>
      <c r="F1105" s="7">
        <v>212</v>
      </c>
      <c r="G1105" s="7">
        <v>213</v>
      </c>
      <c r="H1105" s="7">
        <v>214</v>
      </c>
      <c r="I1105" s="7">
        <v>3200</v>
      </c>
      <c r="J1105" s="7">
        <v>3200</v>
      </c>
      <c r="K1105" s="7">
        <v>3200</v>
      </c>
      <c r="L1105" s="29">
        <v>9600</v>
      </c>
      <c r="M1105" s="7" t="s">
        <v>290</v>
      </c>
    </row>
    <row r="1106" spans="1:13 6808:6808" s="8" customFormat="1" ht="11.25">
      <c r="A1106" s="21">
        <v>43997</v>
      </c>
      <c r="B1106" s="7" t="s">
        <v>209</v>
      </c>
      <c r="C1106" s="7">
        <v>700</v>
      </c>
      <c r="D1106" s="7" t="s">
        <v>11</v>
      </c>
      <c r="E1106" s="7">
        <v>940</v>
      </c>
      <c r="F1106" s="7">
        <v>944</v>
      </c>
      <c r="G1106" s="7">
        <v>948</v>
      </c>
      <c r="H1106" s="7">
        <v>952</v>
      </c>
      <c r="I1106" s="7">
        <v>2800</v>
      </c>
      <c r="J1106" s="7">
        <v>2800</v>
      </c>
      <c r="K1106" s="7">
        <v>2800</v>
      </c>
      <c r="L1106" s="29">
        <v>8400</v>
      </c>
      <c r="M1106" s="7" t="s">
        <v>290</v>
      </c>
    </row>
    <row r="1107" spans="1:13 6808:6808" s="8" customFormat="1" ht="11.25">
      <c r="A1107" s="21">
        <v>43997</v>
      </c>
      <c r="B1107" s="7" t="s">
        <v>182</v>
      </c>
      <c r="C1107" s="7">
        <v>300</v>
      </c>
      <c r="D1107" s="7" t="s">
        <v>80</v>
      </c>
      <c r="E1107" s="7">
        <v>1000</v>
      </c>
      <c r="F1107" s="7">
        <v>990</v>
      </c>
      <c r="G1107" s="7">
        <v>980</v>
      </c>
      <c r="H1107" s="7">
        <v>970</v>
      </c>
      <c r="I1107" s="7">
        <v>3000</v>
      </c>
      <c r="J1107" s="7">
        <v>0</v>
      </c>
      <c r="K1107" s="7">
        <v>0</v>
      </c>
      <c r="L1107" s="7">
        <v>3000</v>
      </c>
      <c r="M1107" s="7" t="s">
        <v>313</v>
      </c>
    </row>
    <row r="1108" spans="1:13 6808:6808" s="8" customFormat="1" ht="11.25">
      <c r="A1108" s="21">
        <v>43994</v>
      </c>
      <c r="B1108" s="7" t="s">
        <v>348</v>
      </c>
      <c r="C1108" s="7">
        <v>2000</v>
      </c>
      <c r="D1108" s="7" t="s">
        <v>11</v>
      </c>
      <c r="E1108" s="7">
        <v>211</v>
      </c>
      <c r="F1108" s="7">
        <v>214</v>
      </c>
      <c r="G1108" s="7">
        <v>217</v>
      </c>
      <c r="H1108" s="7">
        <v>0</v>
      </c>
      <c r="I1108" s="7">
        <v>6000</v>
      </c>
      <c r="J1108" s="7">
        <v>6000</v>
      </c>
      <c r="K1108" s="7">
        <v>0</v>
      </c>
      <c r="L1108" s="29">
        <v>12000</v>
      </c>
      <c r="M1108" s="7" t="s">
        <v>290</v>
      </c>
    </row>
    <row r="1109" spans="1:13 6808:6808" s="8" customFormat="1" ht="11.25">
      <c r="A1109" s="21">
        <v>43994</v>
      </c>
      <c r="B1109" s="7" t="s">
        <v>55</v>
      </c>
      <c r="C1109" s="7">
        <v>3000</v>
      </c>
      <c r="D1109" s="7" t="s">
        <v>11</v>
      </c>
      <c r="E1109" s="7">
        <v>173</v>
      </c>
      <c r="F1109" s="7">
        <v>174</v>
      </c>
      <c r="G1109" s="7">
        <v>175</v>
      </c>
      <c r="H1109" s="7">
        <v>176</v>
      </c>
      <c r="I1109" s="7">
        <v>3000</v>
      </c>
      <c r="J1109" s="7">
        <v>3000</v>
      </c>
      <c r="K1109" s="7">
        <v>3000</v>
      </c>
      <c r="L1109" s="29">
        <v>9000</v>
      </c>
      <c r="M1109" s="7" t="s">
        <v>290</v>
      </c>
    </row>
    <row r="1110" spans="1:13 6808:6808" s="8" customFormat="1" ht="11.25">
      <c r="A1110" s="21">
        <v>43994</v>
      </c>
      <c r="B1110" s="7" t="s">
        <v>236</v>
      </c>
      <c r="C1110" s="7">
        <v>400</v>
      </c>
      <c r="D1110" s="7" t="s">
        <v>11</v>
      </c>
      <c r="E1110" s="7">
        <v>1250</v>
      </c>
      <c r="F1110" s="7">
        <v>1260</v>
      </c>
      <c r="G1110" s="7">
        <v>1270</v>
      </c>
      <c r="H1110" s="7">
        <v>1280</v>
      </c>
      <c r="I1110" s="7">
        <v>4000</v>
      </c>
      <c r="J1110" s="7">
        <v>4000</v>
      </c>
      <c r="K1110" s="7">
        <v>4000</v>
      </c>
      <c r="L1110" s="29">
        <v>12000</v>
      </c>
      <c r="M1110" s="7" t="s">
        <v>290</v>
      </c>
    </row>
    <row r="1111" spans="1:13 6808:6808" s="8" customFormat="1" ht="11.25">
      <c r="A1111" s="21">
        <v>43994</v>
      </c>
      <c r="B1111" s="7" t="s">
        <v>355</v>
      </c>
      <c r="C1111" s="7">
        <v>4300</v>
      </c>
      <c r="D1111" s="7" t="s">
        <v>80</v>
      </c>
      <c r="E1111" s="7">
        <v>100</v>
      </c>
      <c r="F1111" s="7">
        <v>99</v>
      </c>
      <c r="G1111" s="7">
        <v>98</v>
      </c>
      <c r="H1111" s="7">
        <v>97</v>
      </c>
      <c r="I1111" s="7">
        <v>0</v>
      </c>
      <c r="J1111" s="7">
        <v>0</v>
      </c>
      <c r="K1111" s="7">
        <v>0</v>
      </c>
      <c r="L1111" s="29">
        <v>-6450</v>
      </c>
      <c r="M1111" s="7" t="s">
        <v>291</v>
      </c>
    </row>
    <row r="1112" spans="1:13 6808:6808" s="8" customFormat="1" ht="11.25">
      <c r="A1112" s="21">
        <v>43993</v>
      </c>
      <c r="B1112" s="7" t="s">
        <v>55</v>
      </c>
      <c r="C1112" s="7">
        <v>3000</v>
      </c>
      <c r="D1112" s="7" t="s">
        <v>11</v>
      </c>
      <c r="E1112" s="7">
        <v>189</v>
      </c>
      <c r="F1112" s="7">
        <v>190</v>
      </c>
      <c r="G1112" s="7">
        <v>191</v>
      </c>
      <c r="H1112" s="7">
        <v>192</v>
      </c>
      <c r="I1112" s="7">
        <v>3000</v>
      </c>
      <c r="J1112" s="7">
        <v>0</v>
      </c>
      <c r="K1112" s="7">
        <v>0</v>
      </c>
      <c r="L1112" s="7">
        <v>3000</v>
      </c>
      <c r="M1112" s="7" t="s">
        <v>313</v>
      </c>
      <c r="JAV1112" s="6">
        <v>45811</v>
      </c>
    </row>
    <row r="1113" spans="1:13 6808:6808" s="8" customFormat="1" ht="11.25">
      <c r="A1113" s="21">
        <v>43993</v>
      </c>
      <c r="B1113" s="7" t="s">
        <v>316</v>
      </c>
      <c r="C1113" s="7">
        <v>900</v>
      </c>
      <c r="D1113" s="7" t="s">
        <v>11</v>
      </c>
      <c r="E1113" s="7">
        <v>430</v>
      </c>
      <c r="F1113" s="7">
        <v>434</v>
      </c>
      <c r="G1113" s="7">
        <v>438</v>
      </c>
      <c r="H1113" s="7">
        <v>442</v>
      </c>
      <c r="I1113" s="7">
        <v>0</v>
      </c>
      <c r="J1113" s="7">
        <v>0</v>
      </c>
      <c r="K1113" s="7">
        <v>0</v>
      </c>
      <c r="L1113" s="29">
        <v>-5400</v>
      </c>
      <c r="M1113" s="7" t="s">
        <v>291</v>
      </c>
    </row>
    <row r="1114" spans="1:13 6808:6808" s="8" customFormat="1" ht="11.25">
      <c r="A1114" s="21">
        <v>43992</v>
      </c>
      <c r="B1114" s="7" t="s">
        <v>212</v>
      </c>
      <c r="C1114" s="7">
        <v>3500</v>
      </c>
      <c r="D1114" s="7" t="s">
        <v>11</v>
      </c>
      <c r="E1114" s="7">
        <v>147</v>
      </c>
      <c r="F1114" s="7">
        <v>148</v>
      </c>
      <c r="G1114" s="7">
        <v>149</v>
      </c>
      <c r="H1114" s="7">
        <v>150</v>
      </c>
      <c r="I1114" s="7">
        <v>0</v>
      </c>
      <c r="J1114" s="7">
        <v>0</v>
      </c>
      <c r="K1114" s="7">
        <v>0</v>
      </c>
      <c r="L1114" s="29">
        <v>0</v>
      </c>
      <c r="M1114" s="7" t="s">
        <v>294</v>
      </c>
    </row>
    <row r="1115" spans="1:13 6808:6808" s="8" customFormat="1" ht="11.25">
      <c r="A1115" s="21">
        <v>43992</v>
      </c>
      <c r="B1115" s="7" t="s">
        <v>236</v>
      </c>
      <c r="C1115" s="7">
        <v>400</v>
      </c>
      <c r="D1115" s="7" t="s">
        <v>11</v>
      </c>
      <c r="E1115" s="7">
        <v>1330</v>
      </c>
      <c r="F1115" s="7">
        <v>1340</v>
      </c>
      <c r="G1115" s="7">
        <v>1350</v>
      </c>
      <c r="H1115" s="7">
        <v>1360</v>
      </c>
      <c r="I1115" s="7">
        <v>4000</v>
      </c>
      <c r="J1115" s="7">
        <v>0</v>
      </c>
      <c r="K1115" s="7">
        <v>0</v>
      </c>
      <c r="L1115" s="7">
        <v>4000</v>
      </c>
      <c r="M1115" s="7" t="s">
        <v>313</v>
      </c>
    </row>
    <row r="1116" spans="1:13 6808:6808" s="8" customFormat="1" ht="11.25">
      <c r="A1116" s="21">
        <v>43992</v>
      </c>
      <c r="B1116" s="7" t="s">
        <v>76</v>
      </c>
      <c r="C1116" s="7">
        <v>300</v>
      </c>
      <c r="D1116" s="7" t="s">
        <v>11</v>
      </c>
      <c r="E1116" s="7">
        <v>1660</v>
      </c>
      <c r="F1116" s="7">
        <v>1670</v>
      </c>
      <c r="G1116" s="7">
        <v>1680</v>
      </c>
      <c r="H1116" s="7">
        <v>1690</v>
      </c>
      <c r="I1116" s="7">
        <v>0</v>
      </c>
      <c r="J1116" s="7">
        <v>0</v>
      </c>
      <c r="K1116" s="7">
        <v>0</v>
      </c>
      <c r="L1116" s="29">
        <v>-3600</v>
      </c>
      <c r="M1116" s="7" t="s">
        <v>291</v>
      </c>
    </row>
    <row r="1117" spans="1:13 6808:6808" s="8" customFormat="1" ht="11.25">
      <c r="A1117" s="21">
        <v>43992</v>
      </c>
      <c r="B1117" s="7" t="s">
        <v>348</v>
      </c>
      <c r="C1117" s="7">
        <v>2000</v>
      </c>
      <c r="D1117" s="7" t="s">
        <v>11</v>
      </c>
      <c r="E1117" s="7">
        <v>238</v>
      </c>
      <c r="F1117" s="7">
        <v>240</v>
      </c>
      <c r="G1117" s="7">
        <v>242</v>
      </c>
      <c r="H1117" s="7">
        <v>244</v>
      </c>
      <c r="I1117" s="7">
        <v>4000</v>
      </c>
      <c r="J1117" s="7">
        <v>0</v>
      </c>
      <c r="K1117" s="7">
        <v>0</v>
      </c>
      <c r="L1117" s="7">
        <v>4000</v>
      </c>
      <c r="M1117" s="7" t="s">
        <v>313</v>
      </c>
    </row>
    <row r="1118" spans="1:13 6808:6808" s="8" customFormat="1" ht="11.25">
      <c r="A1118" s="21">
        <v>43991</v>
      </c>
      <c r="B1118" s="7" t="s">
        <v>197</v>
      </c>
      <c r="C1118" s="7">
        <v>2400</v>
      </c>
      <c r="D1118" s="7" t="s">
        <v>11</v>
      </c>
      <c r="E1118" s="7">
        <v>204</v>
      </c>
      <c r="F1118" s="7">
        <v>205.5</v>
      </c>
      <c r="G1118" s="7">
        <v>207</v>
      </c>
      <c r="H1118" s="7">
        <v>208.5</v>
      </c>
      <c r="I1118" s="7">
        <v>0</v>
      </c>
      <c r="J1118" s="7">
        <v>0</v>
      </c>
      <c r="K1118" s="7">
        <v>0</v>
      </c>
      <c r="L1118" s="29">
        <v>-4800</v>
      </c>
      <c r="M1118" s="7" t="s">
        <v>291</v>
      </c>
    </row>
    <row r="1119" spans="1:13 6808:6808" s="8" customFormat="1" ht="11.25">
      <c r="A1119" s="21">
        <v>43991</v>
      </c>
      <c r="B1119" s="7" t="s">
        <v>316</v>
      </c>
      <c r="C1119" s="7">
        <v>900</v>
      </c>
      <c r="D1119" s="7" t="s">
        <v>11</v>
      </c>
      <c r="E1119" s="7">
        <v>442</v>
      </c>
      <c r="F1119" s="7">
        <v>446</v>
      </c>
      <c r="G1119" s="7">
        <v>450</v>
      </c>
      <c r="H1119" s="7">
        <v>454</v>
      </c>
      <c r="I1119" s="7">
        <v>0</v>
      </c>
      <c r="J1119" s="7">
        <v>0</v>
      </c>
      <c r="K1119" s="7">
        <v>0</v>
      </c>
      <c r="L1119" s="29">
        <v>-3600</v>
      </c>
      <c r="M1119" s="7" t="s">
        <v>291</v>
      </c>
    </row>
    <row r="1120" spans="1:13 6808:6808" s="8" customFormat="1" ht="11.25">
      <c r="A1120" s="21">
        <v>43991</v>
      </c>
      <c r="B1120" s="7" t="s">
        <v>162</v>
      </c>
      <c r="C1120" s="7">
        <v>4100</v>
      </c>
      <c r="D1120" s="7" t="s">
        <v>11</v>
      </c>
      <c r="E1120" s="7">
        <v>92</v>
      </c>
      <c r="F1120" s="7">
        <v>93</v>
      </c>
      <c r="G1120" s="7">
        <v>94</v>
      </c>
      <c r="H1120" s="7">
        <v>95</v>
      </c>
      <c r="I1120" s="7">
        <v>0</v>
      </c>
      <c r="J1120" s="7">
        <v>0</v>
      </c>
      <c r="K1120" s="7">
        <v>0</v>
      </c>
      <c r="L1120" s="29">
        <v>-6150</v>
      </c>
      <c r="M1120" s="7" t="s">
        <v>291</v>
      </c>
    </row>
    <row r="1121" spans="1:13" s="8" customFormat="1" ht="11.25">
      <c r="A1121" s="21">
        <v>43990</v>
      </c>
      <c r="B1121" s="7" t="s">
        <v>240</v>
      </c>
      <c r="C1121" s="7">
        <v>5334</v>
      </c>
      <c r="D1121" s="7" t="s">
        <v>11</v>
      </c>
      <c r="E1121" s="7">
        <v>105</v>
      </c>
      <c r="F1121" s="7">
        <v>105.8</v>
      </c>
      <c r="G1121" s="7">
        <v>106.5</v>
      </c>
      <c r="H1121" s="7">
        <v>107.3</v>
      </c>
      <c r="I1121" s="7">
        <v>0</v>
      </c>
      <c r="J1121" s="7">
        <v>0</v>
      </c>
      <c r="K1121" s="7">
        <v>0</v>
      </c>
      <c r="L1121" s="29">
        <v>-5334</v>
      </c>
      <c r="M1121" s="7" t="s">
        <v>291</v>
      </c>
    </row>
    <row r="1122" spans="1:13" s="8" customFormat="1" ht="11.25">
      <c r="A1122" s="21">
        <v>43990</v>
      </c>
      <c r="B1122" s="7" t="s">
        <v>212</v>
      </c>
      <c r="C1122" s="7">
        <v>3500</v>
      </c>
      <c r="D1122" s="7" t="s">
        <v>11</v>
      </c>
      <c r="E1122" s="7">
        <v>153</v>
      </c>
      <c r="F1122" s="7">
        <v>154</v>
      </c>
      <c r="G1122" s="7">
        <v>155</v>
      </c>
      <c r="H1122" s="7">
        <v>156</v>
      </c>
      <c r="I1122" s="7">
        <v>0</v>
      </c>
      <c r="J1122" s="7">
        <v>0</v>
      </c>
      <c r="K1122" s="7">
        <v>0</v>
      </c>
      <c r="L1122" s="29">
        <v>0</v>
      </c>
      <c r="M1122" s="7" t="s">
        <v>294</v>
      </c>
    </row>
    <row r="1123" spans="1:13" s="8" customFormat="1" ht="11.25">
      <c r="A1123" s="21">
        <v>43990</v>
      </c>
      <c r="B1123" s="7" t="s">
        <v>55</v>
      </c>
      <c r="C1123" s="7">
        <v>3000</v>
      </c>
      <c r="D1123" s="7" t="s">
        <v>11</v>
      </c>
      <c r="E1123" s="7">
        <v>197</v>
      </c>
      <c r="F1123" s="7">
        <v>198</v>
      </c>
      <c r="G1123" s="7">
        <v>199</v>
      </c>
      <c r="H1123" s="7">
        <v>200</v>
      </c>
      <c r="I1123" s="7">
        <v>0</v>
      </c>
      <c r="J1123" s="7">
        <v>0</v>
      </c>
      <c r="K1123" s="7">
        <v>0</v>
      </c>
      <c r="L1123" s="29">
        <v>0</v>
      </c>
      <c r="M1123" s="7" t="s">
        <v>294</v>
      </c>
    </row>
    <row r="1124" spans="1:13" s="8" customFormat="1" ht="11.25">
      <c r="A1124" s="21">
        <v>43987</v>
      </c>
      <c r="B1124" s="7" t="s">
        <v>212</v>
      </c>
      <c r="C1124" s="7">
        <v>3500</v>
      </c>
      <c r="D1124" s="7" t="s">
        <v>11</v>
      </c>
      <c r="E1124" s="7">
        <v>150</v>
      </c>
      <c r="F1124" s="7">
        <v>151</v>
      </c>
      <c r="G1124" s="7">
        <v>152</v>
      </c>
      <c r="H1124" s="7">
        <v>153</v>
      </c>
      <c r="I1124" s="7">
        <v>3500</v>
      </c>
      <c r="J1124" s="7">
        <v>0</v>
      </c>
      <c r="K1124" s="7">
        <v>0</v>
      </c>
      <c r="L1124" s="7">
        <v>3500</v>
      </c>
      <c r="M1124" s="7" t="s">
        <v>313</v>
      </c>
    </row>
    <row r="1125" spans="1:13" s="8" customFormat="1" ht="11.25">
      <c r="A1125" s="21">
        <v>43987</v>
      </c>
      <c r="B1125" s="7" t="s">
        <v>348</v>
      </c>
      <c r="C1125" s="7">
        <v>2000</v>
      </c>
      <c r="D1125" s="7" t="s">
        <v>11</v>
      </c>
      <c r="E1125" s="7">
        <v>228</v>
      </c>
      <c r="F1125" s="7">
        <v>230</v>
      </c>
      <c r="G1125" s="7">
        <v>232</v>
      </c>
      <c r="H1125" s="7">
        <v>234</v>
      </c>
      <c r="I1125" s="7">
        <v>4000</v>
      </c>
      <c r="J1125" s="7">
        <v>4000</v>
      </c>
      <c r="K1125" s="7">
        <v>4000</v>
      </c>
      <c r="L1125" s="29">
        <v>12000</v>
      </c>
      <c r="M1125" s="7" t="s">
        <v>290</v>
      </c>
    </row>
    <row r="1126" spans="1:13" s="8" customFormat="1" ht="11.25">
      <c r="A1126" s="21">
        <v>43987</v>
      </c>
      <c r="B1126" s="7" t="s">
        <v>316</v>
      </c>
      <c r="C1126" s="7">
        <v>900</v>
      </c>
      <c r="D1126" s="7" t="s">
        <v>11</v>
      </c>
      <c r="E1126" s="7">
        <v>440</v>
      </c>
      <c r="F1126" s="7">
        <v>444</v>
      </c>
      <c r="G1126" s="7">
        <v>448</v>
      </c>
      <c r="H1126" s="7">
        <v>452</v>
      </c>
      <c r="I1126" s="7">
        <v>3600</v>
      </c>
      <c r="J1126" s="7">
        <v>0</v>
      </c>
      <c r="K1126" s="7">
        <v>0</v>
      </c>
      <c r="L1126" s="7">
        <v>3600</v>
      </c>
      <c r="M1126" s="7" t="s">
        <v>313</v>
      </c>
    </row>
    <row r="1127" spans="1:13" s="8" customFormat="1" ht="11.25">
      <c r="A1127" s="21">
        <v>43987</v>
      </c>
      <c r="B1127" s="7" t="s">
        <v>355</v>
      </c>
      <c r="C1127" s="7">
        <v>4300</v>
      </c>
      <c r="D1127" s="7" t="s">
        <v>11</v>
      </c>
      <c r="E1127" s="7">
        <v>103</v>
      </c>
      <c r="F1127" s="7">
        <v>103.8</v>
      </c>
      <c r="G1127" s="7">
        <v>104.5</v>
      </c>
      <c r="H1127" s="7">
        <v>105.5</v>
      </c>
      <c r="I1127" s="7">
        <v>3440</v>
      </c>
      <c r="J1127" s="7">
        <v>3010</v>
      </c>
      <c r="K1127" s="7">
        <v>4300</v>
      </c>
      <c r="L1127" s="29">
        <v>10750</v>
      </c>
      <c r="M1127" s="7" t="s">
        <v>290</v>
      </c>
    </row>
    <row r="1128" spans="1:13" s="8" customFormat="1" ht="11.25">
      <c r="A1128" s="21">
        <v>43986</v>
      </c>
      <c r="B1128" s="7" t="s">
        <v>358</v>
      </c>
      <c r="C1128" s="7">
        <v>1800</v>
      </c>
      <c r="D1128" s="7" t="s">
        <v>11</v>
      </c>
      <c r="E1128" s="7">
        <v>357</v>
      </c>
      <c r="F1128" s="7">
        <v>359</v>
      </c>
      <c r="G1128" s="7">
        <v>361</v>
      </c>
      <c r="H1128" s="7">
        <v>363</v>
      </c>
      <c r="I1128" s="7">
        <v>0</v>
      </c>
      <c r="J1128" s="7">
        <v>0</v>
      </c>
      <c r="K1128" s="7">
        <v>0</v>
      </c>
      <c r="L1128" s="29">
        <v>0</v>
      </c>
      <c r="M1128" s="7" t="s">
        <v>293</v>
      </c>
    </row>
    <row r="1129" spans="1:13" s="8" customFormat="1" ht="11.25">
      <c r="A1129" s="21">
        <v>43986</v>
      </c>
      <c r="B1129" s="7" t="s">
        <v>178</v>
      </c>
      <c r="C1129" s="7">
        <v>1250</v>
      </c>
      <c r="D1129" s="7" t="s">
        <v>11</v>
      </c>
      <c r="E1129" s="7">
        <v>491</v>
      </c>
      <c r="F1129" s="7">
        <v>494</v>
      </c>
      <c r="G1129" s="7">
        <v>497</v>
      </c>
      <c r="H1129" s="7">
        <v>500</v>
      </c>
      <c r="I1129" s="7">
        <v>3750</v>
      </c>
      <c r="J1129" s="7">
        <v>0</v>
      </c>
      <c r="K1129" s="7">
        <v>0</v>
      </c>
      <c r="L1129" s="7">
        <v>3750</v>
      </c>
      <c r="M1129" s="7" t="s">
        <v>313</v>
      </c>
    </row>
    <row r="1130" spans="1:13" s="8" customFormat="1" ht="11.25">
      <c r="A1130" s="21">
        <v>43986</v>
      </c>
      <c r="B1130" s="7" t="s">
        <v>348</v>
      </c>
      <c r="C1130" s="7">
        <v>2000</v>
      </c>
      <c r="D1130" s="7" t="s">
        <v>11</v>
      </c>
      <c r="E1130" s="7">
        <v>216</v>
      </c>
      <c r="F1130" s="7">
        <v>214</v>
      </c>
      <c r="G1130" s="7">
        <v>212</v>
      </c>
      <c r="H1130" s="7">
        <v>210</v>
      </c>
      <c r="I1130" s="7">
        <v>0</v>
      </c>
      <c r="J1130" s="7">
        <v>0</v>
      </c>
      <c r="K1130" s="7">
        <v>0</v>
      </c>
      <c r="L1130" s="29">
        <v>-6000</v>
      </c>
      <c r="M1130" s="7" t="s">
        <v>291</v>
      </c>
    </row>
    <row r="1131" spans="1:13" s="8" customFormat="1" ht="11.25">
      <c r="A1131" s="21">
        <v>43986</v>
      </c>
      <c r="B1131" s="7" t="s">
        <v>316</v>
      </c>
      <c r="C1131" s="7">
        <v>900</v>
      </c>
      <c r="D1131" s="7" t="s">
        <v>11</v>
      </c>
      <c r="E1131" s="7">
        <v>428</v>
      </c>
      <c r="F1131" s="7">
        <v>432</v>
      </c>
      <c r="G1131" s="7">
        <v>436</v>
      </c>
      <c r="H1131" s="7">
        <v>440</v>
      </c>
      <c r="I1131" s="7">
        <v>0</v>
      </c>
      <c r="J1131" s="7">
        <v>0</v>
      </c>
      <c r="K1131" s="7">
        <v>0</v>
      </c>
      <c r="L1131" s="29">
        <v>-5400</v>
      </c>
      <c r="M1131" s="7" t="s">
        <v>291</v>
      </c>
    </row>
    <row r="1132" spans="1:13" s="8" customFormat="1" ht="11.25">
      <c r="A1132" s="21">
        <v>43985</v>
      </c>
      <c r="B1132" s="7" t="s">
        <v>55</v>
      </c>
      <c r="C1132" s="7">
        <v>3000</v>
      </c>
      <c r="D1132" s="7" t="s">
        <v>11</v>
      </c>
      <c r="E1132" s="7">
        <v>178</v>
      </c>
      <c r="F1132" s="7">
        <v>179</v>
      </c>
      <c r="G1132" s="7">
        <v>180</v>
      </c>
      <c r="H1132" s="7">
        <v>181</v>
      </c>
      <c r="I1132" s="7">
        <v>0</v>
      </c>
      <c r="J1132" s="7">
        <v>0</v>
      </c>
      <c r="K1132" s="7">
        <v>0</v>
      </c>
      <c r="L1132" s="29">
        <v>0</v>
      </c>
      <c r="M1132" s="7" t="s">
        <v>294</v>
      </c>
    </row>
    <row r="1133" spans="1:13" s="8" customFormat="1" ht="11.25">
      <c r="A1133" s="21">
        <v>43985</v>
      </c>
      <c r="B1133" s="7" t="s">
        <v>110</v>
      </c>
      <c r="C1133" s="7">
        <v>1000</v>
      </c>
      <c r="D1133" s="7" t="s">
        <v>11</v>
      </c>
      <c r="E1133" s="7">
        <v>472</v>
      </c>
      <c r="F1133" s="7">
        <v>475</v>
      </c>
      <c r="G1133" s="7">
        <v>478</v>
      </c>
      <c r="H1133" s="7">
        <v>481</v>
      </c>
      <c r="I1133" s="7">
        <v>3000</v>
      </c>
      <c r="J1133" s="7">
        <v>3000</v>
      </c>
      <c r="K1133" s="7">
        <v>3000</v>
      </c>
      <c r="L1133" s="29">
        <v>9000</v>
      </c>
      <c r="M1133" s="7" t="s">
        <v>290</v>
      </c>
    </row>
    <row r="1134" spans="1:13" s="8" customFormat="1" ht="11.25">
      <c r="A1134" s="21">
        <v>43984</v>
      </c>
      <c r="B1134" s="7" t="s">
        <v>19</v>
      </c>
      <c r="C1134" s="7">
        <v>1500</v>
      </c>
      <c r="D1134" s="7" t="s">
        <v>11</v>
      </c>
      <c r="E1134" s="7">
        <v>321</v>
      </c>
      <c r="F1134" s="7">
        <v>323</v>
      </c>
      <c r="G1134" s="7">
        <v>325</v>
      </c>
      <c r="H1134" s="7">
        <v>0</v>
      </c>
      <c r="I1134" s="7">
        <v>3000</v>
      </c>
      <c r="J1134" s="7">
        <v>0</v>
      </c>
      <c r="K1134" s="7">
        <v>0</v>
      </c>
      <c r="L1134" s="7">
        <v>3000</v>
      </c>
      <c r="M1134" s="7" t="s">
        <v>313</v>
      </c>
    </row>
    <row r="1135" spans="1:13" s="8" customFormat="1" ht="11.25">
      <c r="A1135" s="21">
        <v>43984</v>
      </c>
      <c r="B1135" s="7" t="s">
        <v>110</v>
      </c>
      <c r="C1135" s="7">
        <v>1000</v>
      </c>
      <c r="D1135" s="7" t="s">
        <v>11</v>
      </c>
      <c r="E1135" s="7">
        <v>476</v>
      </c>
      <c r="F1135" s="7">
        <v>479</v>
      </c>
      <c r="G1135" s="7">
        <v>482</v>
      </c>
      <c r="H1135" s="7">
        <v>0</v>
      </c>
      <c r="I1135" s="7">
        <v>0</v>
      </c>
      <c r="J1135" s="7">
        <v>0</v>
      </c>
      <c r="K1135" s="7">
        <v>0</v>
      </c>
      <c r="L1135" s="29">
        <v>-4000</v>
      </c>
      <c r="M1135" s="7" t="s">
        <v>291</v>
      </c>
    </row>
    <row r="1136" spans="1:13" s="8" customFormat="1" ht="11.25">
      <c r="A1136" s="21">
        <v>43983</v>
      </c>
      <c r="B1136" s="7" t="s">
        <v>19</v>
      </c>
      <c r="C1136" s="7">
        <v>1500</v>
      </c>
      <c r="D1136" s="7" t="s">
        <v>11</v>
      </c>
      <c r="E1136" s="7">
        <v>315</v>
      </c>
      <c r="F1136" s="7">
        <v>317</v>
      </c>
      <c r="G1136" s="7">
        <v>319</v>
      </c>
      <c r="H1136" s="7">
        <v>0</v>
      </c>
      <c r="I1136" s="7">
        <v>3000</v>
      </c>
      <c r="J1136" s="7">
        <v>3000</v>
      </c>
      <c r="K1136" s="7">
        <v>0</v>
      </c>
      <c r="L1136" s="29">
        <v>6000</v>
      </c>
      <c r="M1136" s="7" t="s">
        <v>290</v>
      </c>
    </row>
    <row r="1137" spans="1:13" s="8" customFormat="1" ht="11.25">
      <c r="A1137" s="21">
        <v>43983</v>
      </c>
      <c r="B1137" s="7" t="s">
        <v>316</v>
      </c>
      <c r="C1137" s="7">
        <v>900</v>
      </c>
      <c r="D1137" s="7" t="s">
        <v>11</v>
      </c>
      <c r="E1137" s="7">
        <v>414</v>
      </c>
      <c r="F1137" s="7">
        <v>418</v>
      </c>
      <c r="G1137" s="7">
        <v>422</v>
      </c>
      <c r="H1137" s="7">
        <v>0</v>
      </c>
      <c r="I1137" s="7">
        <v>3600</v>
      </c>
      <c r="J1137" s="7">
        <v>3600</v>
      </c>
      <c r="K1137" s="7">
        <v>0</v>
      </c>
      <c r="L1137" s="29">
        <v>7200</v>
      </c>
      <c r="M1137" s="7" t="s">
        <v>290</v>
      </c>
    </row>
    <row r="1138" spans="1:13" s="8" customFormat="1" ht="11.25">
      <c r="A1138" s="21">
        <v>43980</v>
      </c>
      <c r="B1138" s="7" t="s">
        <v>348</v>
      </c>
      <c r="C1138" s="7">
        <v>2000</v>
      </c>
      <c r="D1138" s="7" t="s">
        <v>11</v>
      </c>
      <c r="E1138" s="7">
        <v>238</v>
      </c>
      <c r="F1138" s="7">
        <v>240</v>
      </c>
      <c r="G1138" s="7">
        <v>242</v>
      </c>
      <c r="H1138" s="7">
        <v>0</v>
      </c>
      <c r="I1138" s="7">
        <v>4000</v>
      </c>
      <c r="J1138" s="7">
        <v>4000</v>
      </c>
      <c r="K1138" s="7">
        <v>0</v>
      </c>
      <c r="L1138" s="29">
        <v>8000</v>
      </c>
      <c r="M1138" s="7" t="s">
        <v>290</v>
      </c>
    </row>
    <row r="1139" spans="1:13" s="8" customFormat="1" ht="11.25">
      <c r="A1139" s="21">
        <v>43980</v>
      </c>
      <c r="B1139" s="7" t="s">
        <v>316</v>
      </c>
      <c r="C1139" s="7">
        <v>900</v>
      </c>
      <c r="D1139" s="7" t="s">
        <v>11</v>
      </c>
      <c r="E1139" s="7">
        <v>393</v>
      </c>
      <c r="F1139" s="7">
        <v>397</v>
      </c>
      <c r="G1139" s="7">
        <v>401</v>
      </c>
      <c r="H1139" s="7">
        <v>0</v>
      </c>
      <c r="I1139" s="7">
        <v>3600</v>
      </c>
      <c r="J1139" s="7">
        <v>3600</v>
      </c>
      <c r="K1139" s="7">
        <v>0</v>
      </c>
      <c r="L1139" s="29">
        <v>7200</v>
      </c>
      <c r="M1139" s="7" t="s">
        <v>290</v>
      </c>
    </row>
    <row r="1140" spans="1:13" s="8" customFormat="1" ht="11.25">
      <c r="A1140" s="21">
        <v>43980</v>
      </c>
      <c r="B1140" s="7" t="s">
        <v>178</v>
      </c>
      <c r="C1140" s="7">
        <v>1250</v>
      </c>
      <c r="D1140" s="7" t="s">
        <v>11</v>
      </c>
      <c r="E1140" s="7">
        <v>463</v>
      </c>
      <c r="F1140" s="7">
        <v>466</v>
      </c>
      <c r="G1140" s="7">
        <v>469</v>
      </c>
      <c r="H1140" s="7">
        <v>0</v>
      </c>
      <c r="I1140" s="7">
        <v>3750</v>
      </c>
      <c r="J1140" s="7">
        <v>0</v>
      </c>
      <c r="K1140" s="7">
        <v>0</v>
      </c>
      <c r="L1140" s="7">
        <v>3750</v>
      </c>
      <c r="M1140" s="7" t="s">
        <v>313</v>
      </c>
    </row>
    <row r="1141" spans="1:13" s="8" customFormat="1" ht="11.25">
      <c r="A1141" s="21">
        <v>43979</v>
      </c>
      <c r="B1141" s="7" t="s">
        <v>166</v>
      </c>
      <c r="C1141" s="7">
        <v>2300</v>
      </c>
      <c r="D1141" s="7" t="s">
        <v>11</v>
      </c>
      <c r="E1141" s="7">
        <v>187</v>
      </c>
      <c r="F1141" s="7">
        <v>188.5</v>
      </c>
      <c r="G1141" s="7">
        <v>190</v>
      </c>
      <c r="H1141" s="7">
        <v>0</v>
      </c>
      <c r="I1141" s="7">
        <v>0</v>
      </c>
      <c r="J1141" s="7">
        <v>0</v>
      </c>
      <c r="K1141" s="7">
        <v>0</v>
      </c>
      <c r="L1141" s="29">
        <v>0</v>
      </c>
      <c r="M1141" s="7" t="s">
        <v>294</v>
      </c>
    </row>
    <row r="1142" spans="1:13" s="8" customFormat="1" ht="11.25">
      <c r="A1142" s="21">
        <v>43979</v>
      </c>
      <c r="B1142" s="7" t="s">
        <v>185</v>
      </c>
      <c r="C1142" s="7">
        <v>1200</v>
      </c>
      <c r="D1142" s="7" t="s">
        <v>11</v>
      </c>
      <c r="E1142" s="7">
        <v>395</v>
      </c>
      <c r="F1142" s="7">
        <v>398</v>
      </c>
      <c r="G1142" s="7">
        <v>401</v>
      </c>
      <c r="H1142" s="7">
        <v>0</v>
      </c>
      <c r="I1142" s="7">
        <v>3600</v>
      </c>
      <c r="J1142" s="7">
        <v>3600</v>
      </c>
      <c r="K1142" s="7">
        <v>0</v>
      </c>
      <c r="L1142" s="29">
        <v>7200</v>
      </c>
      <c r="M1142" s="7" t="s">
        <v>290</v>
      </c>
    </row>
    <row r="1143" spans="1:13" s="8" customFormat="1" ht="11.25">
      <c r="A1143" s="21">
        <v>43979</v>
      </c>
      <c r="B1143" s="7" t="s">
        <v>314</v>
      </c>
      <c r="C1143" s="7">
        <v>1700</v>
      </c>
      <c r="D1143" s="7" t="s">
        <v>11</v>
      </c>
      <c r="E1143" s="7">
        <v>169</v>
      </c>
      <c r="F1143" s="7">
        <v>171</v>
      </c>
      <c r="G1143" s="7">
        <v>173</v>
      </c>
      <c r="H1143" s="7">
        <v>0</v>
      </c>
      <c r="I1143" s="7">
        <v>3400</v>
      </c>
      <c r="J1143" s="7">
        <v>3400</v>
      </c>
      <c r="K1143" s="7">
        <v>0</v>
      </c>
      <c r="L1143" s="29">
        <v>6800</v>
      </c>
      <c r="M1143" s="7" t="s">
        <v>290</v>
      </c>
    </row>
    <row r="1144" spans="1:13" s="8" customFormat="1" ht="11.25">
      <c r="A1144" s="21">
        <v>43978</v>
      </c>
      <c r="B1144" s="7" t="s">
        <v>316</v>
      </c>
      <c r="C1144" s="7">
        <v>900</v>
      </c>
      <c r="D1144" s="7" t="s">
        <v>11</v>
      </c>
      <c r="E1144" s="7">
        <v>376</v>
      </c>
      <c r="F1144" s="7">
        <v>380</v>
      </c>
      <c r="G1144" s="7">
        <v>384</v>
      </c>
      <c r="H1144" s="7">
        <v>0</v>
      </c>
      <c r="I1144" s="7">
        <v>3600</v>
      </c>
      <c r="J1144" s="7">
        <v>3600</v>
      </c>
      <c r="K1144" s="7">
        <v>0</v>
      </c>
      <c r="L1144" s="7">
        <v>7200</v>
      </c>
      <c r="M1144" s="7" t="s">
        <v>313</v>
      </c>
    </row>
    <row r="1145" spans="1:13" s="8" customFormat="1" ht="11.25">
      <c r="A1145" s="21">
        <v>43978</v>
      </c>
      <c r="B1145" s="7" t="s">
        <v>76</v>
      </c>
      <c r="C1145" s="7">
        <v>300</v>
      </c>
      <c r="D1145" s="7" t="s">
        <v>80</v>
      </c>
      <c r="E1145" s="7">
        <v>1600</v>
      </c>
      <c r="F1145" s="7">
        <v>1590</v>
      </c>
      <c r="G1145" s="7">
        <v>1580</v>
      </c>
      <c r="H1145" s="7">
        <v>0</v>
      </c>
      <c r="I1145" s="7">
        <v>0</v>
      </c>
      <c r="J1145" s="7">
        <v>0</v>
      </c>
      <c r="K1145" s="7">
        <v>0</v>
      </c>
      <c r="L1145" s="29">
        <v>0</v>
      </c>
      <c r="M1145" s="7" t="s">
        <v>294</v>
      </c>
    </row>
    <row r="1146" spans="1:13" s="8" customFormat="1" ht="11.25">
      <c r="A1146" s="21">
        <v>43978</v>
      </c>
      <c r="B1146" s="7" t="s">
        <v>110</v>
      </c>
      <c r="C1146" s="7">
        <v>1000</v>
      </c>
      <c r="D1146" s="7" t="s">
        <v>80</v>
      </c>
      <c r="E1146" s="7">
        <v>420</v>
      </c>
      <c r="F1146" s="7">
        <v>417</v>
      </c>
      <c r="G1146" s="7">
        <v>414</v>
      </c>
      <c r="H1146" s="7">
        <v>0</v>
      </c>
      <c r="I1146" s="7">
        <v>3000</v>
      </c>
      <c r="J1146" s="7">
        <v>0</v>
      </c>
      <c r="K1146" s="7">
        <v>0</v>
      </c>
      <c r="L1146" s="29">
        <v>3000</v>
      </c>
      <c r="M1146" s="7" t="s">
        <v>313</v>
      </c>
    </row>
    <row r="1147" spans="1:13" s="8" customFormat="1" ht="11.25">
      <c r="A1147" s="21">
        <v>43977</v>
      </c>
      <c r="B1147" s="7" t="s">
        <v>76</v>
      </c>
      <c r="C1147" s="7">
        <v>300</v>
      </c>
      <c r="D1147" s="8" t="s">
        <v>11</v>
      </c>
      <c r="E1147" s="7">
        <v>1630</v>
      </c>
      <c r="F1147" s="7">
        <v>1640</v>
      </c>
      <c r="G1147" s="7">
        <v>1650</v>
      </c>
      <c r="H1147" s="7">
        <v>0</v>
      </c>
      <c r="I1147" s="7">
        <v>3000</v>
      </c>
      <c r="J1147" s="7">
        <v>0</v>
      </c>
      <c r="K1147" s="7">
        <v>0</v>
      </c>
      <c r="L1147" s="29">
        <v>3000</v>
      </c>
      <c r="M1147" s="7" t="s">
        <v>313</v>
      </c>
    </row>
    <row r="1148" spans="1:13" s="8" customFormat="1" ht="11.25">
      <c r="A1148" s="21">
        <v>43977</v>
      </c>
      <c r="B1148" s="7" t="s">
        <v>212</v>
      </c>
      <c r="C1148" s="7">
        <v>3500</v>
      </c>
      <c r="D1148" s="7" t="s">
        <v>11</v>
      </c>
      <c r="E1148" s="7">
        <v>127.5</v>
      </c>
      <c r="F1148" s="7">
        <v>128.5</v>
      </c>
      <c r="G1148" s="7">
        <v>129.5</v>
      </c>
      <c r="H1148" s="7">
        <v>0</v>
      </c>
      <c r="I1148" s="7">
        <v>3500</v>
      </c>
      <c r="J1148" s="7">
        <v>3500</v>
      </c>
      <c r="K1148" s="7">
        <v>0</v>
      </c>
      <c r="L1148" s="29">
        <v>7000</v>
      </c>
      <c r="M1148" s="7" t="s">
        <v>290</v>
      </c>
    </row>
    <row r="1149" spans="1:13" s="8" customFormat="1" ht="11.25">
      <c r="A1149" s="21">
        <v>43973</v>
      </c>
      <c r="B1149" s="7" t="s">
        <v>19</v>
      </c>
      <c r="C1149" s="7">
        <v>1500</v>
      </c>
      <c r="D1149" s="7" t="s">
        <v>80</v>
      </c>
      <c r="E1149" s="7">
        <v>276</v>
      </c>
      <c r="F1149" s="7">
        <v>274</v>
      </c>
      <c r="G1149" s="7">
        <v>272</v>
      </c>
      <c r="H1149" s="7">
        <v>0</v>
      </c>
      <c r="I1149" s="7">
        <v>0</v>
      </c>
      <c r="J1149" s="7">
        <v>0</v>
      </c>
      <c r="K1149" s="7">
        <v>0</v>
      </c>
      <c r="L1149" s="29">
        <v>0</v>
      </c>
      <c r="M1149" s="7" t="s">
        <v>294</v>
      </c>
    </row>
    <row r="1150" spans="1:13" s="8" customFormat="1" ht="11.25">
      <c r="A1150" s="21">
        <v>43972</v>
      </c>
      <c r="B1150" s="7" t="s">
        <v>314</v>
      </c>
      <c r="C1150" s="7">
        <v>1700</v>
      </c>
      <c r="D1150" s="7" t="s">
        <v>11</v>
      </c>
      <c r="E1150" s="7">
        <v>156</v>
      </c>
      <c r="F1150" s="7">
        <v>158</v>
      </c>
      <c r="G1150" s="7">
        <v>160</v>
      </c>
      <c r="H1150" s="7">
        <v>0</v>
      </c>
      <c r="I1150" s="7">
        <v>3400</v>
      </c>
      <c r="J1150" s="7">
        <v>0</v>
      </c>
      <c r="K1150" s="7">
        <v>0</v>
      </c>
      <c r="L1150" s="7">
        <v>3400</v>
      </c>
      <c r="M1150" s="7" t="s">
        <v>313</v>
      </c>
    </row>
    <row r="1151" spans="1:13" s="8" customFormat="1" ht="11.25">
      <c r="A1151" s="21">
        <v>43972</v>
      </c>
      <c r="B1151" s="7" t="s">
        <v>369</v>
      </c>
      <c r="C1151" s="7">
        <v>300</v>
      </c>
      <c r="D1151" s="7" t="s">
        <v>11</v>
      </c>
      <c r="E1151" s="7">
        <v>1515</v>
      </c>
      <c r="F1151" s="7">
        <v>1525</v>
      </c>
      <c r="G1151" s="7">
        <v>1535</v>
      </c>
      <c r="H1151" s="7">
        <v>0</v>
      </c>
      <c r="I1151" s="7">
        <v>3000</v>
      </c>
      <c r="J1151" s="7">
        <v>3000</v>
      </c>
      <c r="K1151" s="7">
        <v>0</v>
      </c>
      <c r="L1151" s="29">
        <v>6000</v>
      </c>
      <c r="M1151" s="7" t="s">
        <v>290</v>
      </c>
    </row>
    <row r="1152" spans="1:13" s="8" customFormat="1" ht="11.25">
      <c r="A1152" s="21">
        <v>43972</v>
      </c>
      <c r="B1152" s="7" t="s">
        <v>316</v>
      </c>
      <c r="C1152" s="7">
        <v>900</v>
      </c>
      <c r="D1152" s="7" t="s">
        <v>11</v>
      </c>
      <c r="E1152" s="7">
        <v>364</v>
      </c>
      <c r="F1152" s="7">
        <v>368</v>
      </c>
      <c r="G1152" s="7">
        <v>372</v>
      </c>
      <c r="H1152" s="7">
        <v>0</v>
      </c>
      <c r="I1152" s="7">
        <v>1800</v>
      </c>
      <c r="J1152" s="7">
        <v>0</v>
      </c>
      <c r="K1152" s="7">
        <v>0</v>
      </c>
      <c r="L1152" s="7">
        <v>1800</v>
      </c>
      <c r="M1152" s="7" t="s">
        <v>313</v>
      </c>
    </row>
    <row r="1153" spans="1:13" s="8" customFormat="1" ht="11.25">
      <c r="A1153" s="21">
        <v>43971</v>
      </c>
      <c r="B1153" s="7" t="s">
        <v>110</v>
      </c>
      <c r="C1153" s="7">
        <v>1000</v>
      </c>
      <c r="D1153" s="7" t="s">
        <v>11</v>
      </c>
      <c r="E1153" s="7">
        <v>387</v>
      </c>
      <c r="F1153" s="7">
        <v>390</v>
      </c>
      <c r="G1153" s="7">
        <v>393</v>
      </c>
      <c r="H1153" s="7">
        <v>0</v>
      </c>
      <c r="I1153" s="7">
        <v>3000</v>
      </c>
      <c r="J1153" s="7">
        <v>3000</v>
      </c>
      <c r="K1153" s="7">
        <v>0</v>
      </c>
      <c r="L1153" s="29">
        <v>6000</v>
      </c>
      <c r="M1153" s="7" t="s">
        <v>290</v>
      </c>
    </row>
    <row r="1154" spans="1:13" s="8" customFormat="1" ht="11.25">
      <c r="A1154" s="21">
        <v>43971</v>
      </c>
      <c r="B1154" s="7" t="s">
        <v>314</v>
      </c>
      <c r="C1154" s="7">
        <v>1700</v>
      </c>
      <c r="D1154" s="7" t="s">
        <v>11</v>
      </c>
      <c r="E1154" s="7">
        <v>154</v>
      </c>
      <c r="F1154" s="7">
        <v>156</v>
      </c>
      <c r="G1154" s="7">
        <v>158</v>
      </c>
      <c r="H1154" s="7">
        <v>0</v>
      </c>
      <c r="I1154" s="7">
        <v>0</v>
      </c>
      <c r="J1154" s="7">
        <v>0</v>
      </c>
      <c r="K1154" s="7">
        <v>0</v>
      </c>
      <c r="L1154" s="29">
        <v>0</v>
      </c>
      <c r="M1154" s="7" t="s">
        <v>294</v>
      </c>
    </row>
    <row r="1155" spans="1:13" s="8" customFormat="1" ht="11.25">
      <c r="A1155" s="21">
        <v>43971</v>
      </c>
      <c r="B1155" s="7" t="s">
        <v>316</v>
      </c>
      <c r="C1155" s="7">
        <v>900</v>
      </c>
      <c r="D1155" s="7" t="s">
        <v>11</v>
      </c>
      <c r="E1155" s="7">
        <v>354</v>
      </c>
      <c r="F1155" s="7">
        <v>358</v>
      </c>
      <c r="G1155" s="7">
        <v>362</v>
      </c>
      <c r="H1155" s="7">
        <v>0</v>
      </c>
      <c r="I1155" s="7">
        <v>3600</v>
      </c>
      <c r="J1155" s="7">
        <v>0</v>
      </c>
      <c r="K1155" s="7">
        <v>0</v>
      </c>
      <c r="L1155" s="29">
        <v>3600</v>
      </c>
      <c r="M1155" s="7" t="s">
        <v>313</v>
      </c>
    </row>
    <row r="1156" spans="1:13" s="8" customFormat="1" ht="11.25">
      <c r="A1156" s="21">
        <v>43970</v>
      </c>
      <c r="B1156" s="7" t="s">
        <v>219</v>
      </c>
      <c r="C1156" s="7">
        <v>4000</v>
      </c>
      <c r="D1156" s="7" t="s">
        <v>11</v>
      </c>
      <c r="E1156" s="7">
        <v>157</v>
      </c>
      <c r="F1156" s="7">
        <v>158</v>
      </c>
      <c r="G1156" s="7">
        <v>159</v>
      </c>
      <c r="H1156" s="7">
        <v>0</v>
      </c>
      <c r="I1156" s="7">
        <v>4000</v>
      </c>
      <c r="J1156" s="7">
        <v>0</v>
      </c>
      <c r="K1156" s="7">
        <v>0</v>
      </c>
      <c r="L1156" s="29">
        <v>4000</v>
      </c>
      <c r="M1156" s="7" t="s">
        <v>313</v>
      </c>
    </row>
    <row r="1157" spans="1:13" s="8" customFormat="1" ht="11.25">
      <c r="A1157" s="21">
        <v>43970</v>
      </c>
      <c r="B1157" s="7" t="s">
        <v>355</v>
      </c>
      <c r="C1157" s="7">
        <v>4300</v>
      </c>
      <c r="D1157" s="7" t="s">
        <v>11</v>
      </c>
      <c r="E1157" s="7">
        <v>83</v>
      </c>
      <c r="F1157" s="7">
        <v>84</v>
      </c>
      <c r="G1157" s="7">
        <v>85</v>
      </c>
      <c r="H1157" s="7">
        <v>0</v>
      </c>
      <c r="I1157" s="7">
        <v>4300</v>
      </c>
      <c r="J1157" s="7">
        <v>4300</v>
      </c>
      <c r="K1157" s="7">
        <v>0</v>
      </c>
      <c r="L1157" s="29">
        <v>8600</v>
      </c>
      <c r="M1157" s="7" t="s">
        <v>290</v>
      </c>
    </row>
    <row r="1158" spans="1:13" s="8" customFormat="1" ht="11.25">
      <c r="A1158" s="21">
        <v>43969</v>
      </c>
      <c r="B1158" s="7" t="s">
        <v>240</v>
      </c>
      <c r="C1158" s="7">
        <v>5334</v>
      </c>
      <c r="D1158" s="7" t="s">
        <v>80</v>
      </c>
      <c r="E1158" s="7">
        <v>83</v>
      </c>
      <c r="F1158" s="7">
        <v>82.2</v>
      </c>
      <c r="G1158" s="7">
        <v>81</v>
      </c>
      <c r="H1158" s="7">
        <v>0</v>
      </c>
      <c r="I1158" s="7">
        <v>4267.2</v>
      </c>
      <c r="J1158" s="7">
        <v>0</v>
      </c>
      <c r="K1158" s="7">
        <v>0</v>
      </c>
      <c r="L1158" s="7">
        <v>4267.2</v>
      </c>
      <c r="M1158" s="7" t="s">
        <v>313</v>
      </c>
    </row>
    <row r="1159" spans="1:13" s="8" customFormat="1" ht="11.25">
      <c r="A1159" s="21">
        <v>43969</v>
      </c>
      <c r="B1159" s="7" t="s">
        <v>128</v>
      </c>
      <c r="C1159" s="7">
        <v>1375</v>
      </c>
      <c r="D1159" s="7" t="s">
        <v>80</v>
      </c>
      <c r="E1159" s="7">
        <v>310</v>
      </c>
      <c r="F1159" s="7">
        <v>308</v>
      </c>
      <c r="G1159" s="7">
        <v>305</v>
      </c>
      <c r="H1159" s="7">
        <v>0</v>
      </c>
      <c r="I1159" s="7">
        <v>2750</v>
      </c>
      <c r="J1159" s="7">
        <v>4125</v>
      </c>
      <c r="K1159" s="7">
        <v>0</v>
      </c>
      <c r="L1159" s="29">
        <v>6875</v>
      </c>
      <c r="M1159" s="7" t="s">
        <v>290</v>
      </c>
    </row>
    <row r="1160" spans="1:13" s="8" customFormat="1" ht="11.25">
      <c r="A1160" s="21">
        <v>43966</v>
      </c>
      <c r="B1160" s="7" t="s">
        <v>19</v>
      </c>
      <c r="C1160" s="7">
        <v>1500</v>
      </c>
      <c r="D1160" s="7" t="s">
        <v>11</v>
      </c>
      <c r="E1160" s="7">
        <v>273</v>
      </c>
      <c r="F1160" s="7">
        <v>275</v>
      </c>
      <c r="G1160" s="7">
        <v>277</v>
      </c>
      <c r="H1160" s="7">
        <v>0</v>
      </c>
      <c r="I1160" s="7">
        <v>3000</v>
      </c>
      <c r="J1160" s="7">
        <v>3000</v>
      </c>
      <c r="K1160" s="7">
        <v>0</v>
      </c>
      <c r="L1160" s="29">
        <v>6000</v>
      </c>
      <c r="M1160" s="7" t="s">
        <v>290</v>
      </c>
    </row>
    <row r="1161" spans="1:13" s="8" customFormat="1" ht="11.25">
      <c r="A1161" s="21">
        <v>43966</v>
      </c>
      <c r="B1161" s="7" t="s">
        <v>212</v>
      </c>
      <c r="C1161" s="7">
        <v>3500</v>
      </c>
      <c r="D1161" s="7" t="s">
        <v>11</v>
      </c>
      <c r="E1161" s="7">
        <v>119</v>
      </c>
      <c r="F1161" s="7">
        <v>120</v>
      </c>
      <c r="G1161" s="7">
        <v>121</v>
      </c>
      <c r="H1161" s="7">
        <v>0</v>
      </c>
      <c r="I1161" s="7">
        <v>2975</v>
      </c>
      <c r="J1161" s="7">
        <v>0</v>
      </c>
      <c r="K1161" s="7">
        <v>0</v>
      </c>
      <c r="L1161" s="29">
        <v>2975</v>
      </c>
      <c r="M1161" s="7" t="s">
        <v>385</v>
      </c>
    </row>
    <row r="1162" spans="1:13" s="8" customFormat="1" ht="11.25">
      <c r="A1162" s="21">
        <v>43966</v>
      </c>
      <c r="B1162" s="7" t="s">
        <v>137</v>
      </c>
      <c r="C1162" s="7">
        <v>1800</v>
      </c>
      <c r="D1162" s="7" t="s">
        <v>11</v>
      </c>
      <c r="E1162" s="7">
        <v>313</v>
      </c>
      <c r="F1162" s="7">
        <v>315</v>
      </c>
      <c r="G1162" s="7">
        <v>317</v>
      </c>
      <c r="H1162" s="7">
        <v>0</v>
      </c>
      <c r="I1162" s="7">
        <v>3600</v>
      </c>
      <c r="J1162" s="7">
        <v>3600</v>
      </c>
      <c r="K1162" s="7">
        <v>0</v>
      </c>
      <c r="L1162" s="29">
        <v>7200</v>
      </c>
      <c r="M1162" s="7" t="s">
        <v>290</v>
      </c>
    </row>
    <row r="1163" spans="1:13" s="8" customFormat="1" ht="11.25">
      <c r="A1163" s="21">
        <v>43964</v>
      </c>
      <c r="B1163" s="7" t="s">
        <v>219</v>
      </c>
      <c r="C1163" s="7">
        <v>4000</v>
      </c>
      <c r="D1163" s="7" t="s">
        <v>11</v>
      </c>
      <c r="E1163" s="7">
        <v>168.5</v>
      </c>
      <c r="F1163" s="7">
        <v>169.5</v>
      </c>
      <c r="G1163" s="7">
        <v>170.5</v>
      </c>
      <c r="H1163" s="7">
        <v>0</v>
      </c>
      <c r="I1163" s="7">
        <v>0</v>
      </c>
      <c r="J1163" s="7">
        <v>0</v>
      </c>
      <c r="K1163" s="7">
        <v>0</v>
      </c>
      <c r="L1163" s="29">
        <v>0</v>
      </c>
      <c r="M1163" s="7" t="s">
        <v>294</v>
      </c>
    </row>
    <row r="1164" spans="1:13" s="8" customFormat="1" ht="11.25">
      <c r="A1164" s="21">
        <v>43964</v>
      </c>
      <c r="B1164" s="7" t="s">
        <v>47</v>
      </c>
      <c r="C1164" s="7">
        <v>1851</v>
      </c>
      <c r="D1164" s="7" t="s">
        <v>80</v>
      </c>
      <c r="E1164" s="7">
        <v>556</v>
      </c>
      <c r="F1164" s="7">
        <v>554</v>
      </c>
      <c r="G1164" s="7">
        <v>551</v>
      </c>
      <c r="H1164" s="7">
        <v>0</v>
      </c>
      <c r="I1164" s="7">
        <v>3702</v>
      </c>
      <c r="J1164" s="7">
        <v>0</v>
      </c>
      <c r="K1164" s="7">
        <v>0</v>
      </c>
      <c r="L1164" s="29">
        <v>3702</v>
      </c>
      <c r="M1164" s="7" t="s">
        <v>313</v>
      </c>
    </row>
    <row r="1165" spans="1:13" s="8" customFormat="1" ht="11.25">
      <c r="A1165" s="21">
        <v>43964</v>
      </c>
      <c r="B1165" s="7" t="s">
        <v>19</v>
      </c>
      <c r="C1165" s="7">
        <v>1500</v>
      </c>
      <c r="D1165" s="7" t="s">
        <v>80</v>
      </c>
      <c r="E1165" s="7">
        <v>282</v>
      </c>
      <c r="F1165" s="7">
        <v>280</v>
      </c>
      <c r="G1165" s="7">
        <v>278</v>
      </c>
      <c r="H1165" s="7">
        <v>0</v>
      </c>
      <c r="I1165" s="7">
        <v>3000</v>
      </c>
      <c r="J1165" s="7">
        <v>0</v>
      </c>
      <c r="K1165" s="7">
        <v>0</v>
      </c>
      <c r="L1165" s="29">
        <v>3000</v>
      </c>
      <c r="M1165" s="7" t="s">
        <v>313</v>
      </c>
    </row>
    <row r="1166" spans="1:13" s="8" customFormat="1" ht="11.25">
      <c r="A1166" s="21">
        <v>43963</v>
      </c>
      <c r="B1166" s="7" t="s">
        <v>110</v>
      </c>
      <c r="C1166" s="7">
        <v>1000</v>
      </c>
      <c r="D1166" s="7" t="s">
        <v>80</v>
      </c>
      <c r="E1166" s="7">
        <v>384</v>
      </c>
      <c r="F1166" s="7">
        <v>381</v>
      </c>
      <c r="G1166" s="7">
        <v>378</v>
      </c>
      <c r="H1166" s="7">
        <v>0</v>
      </c>
      <c r="I1166" s="7">
        <v>3000</v>
      </c>
      <c r="J1166" s="7">
        <v>0</v>
      </c>
      <c r="K1166" s="7">
        <v>0</v>
      </c>
      <c r="L1166" s="29">
        <v>3000</v>
      </c>
      <c r="M1166" s="7" t="s">
        <v>313</v>
      </c>
    </row>
    <row r="1167" spans="1:13" s="8" customFormat="1" ht="11.25">
      <c r="A1167" s="21">
        <v>43963</v>
      </c>
      <c r="B1167" s="7" t="s">
        <v>369</v>
      </c>
      <c r="C1167" s="7">
        <v>300</v>
      </c>
      <c r="D1167" s="7" t="s">
        <v>80</v>
      </c>
      <c r="E1167" s="7">
        <v>1530</v>
      </c>
      <c r="F1167" s="7">
        <v>1520</v>
      </c>
      <c r="G1167" s="7">
        <v>1510</v>
      </c>
      <c r="H1167" s="7">
        <v>0</v>
      </c>
      <c r="I1167" s="7">
        <v>3000</v>
      </c>
      <c r="J1167" s="7">
        <v>0</v>
      </c>
      <c r="K1167" s="7">
        <v>0</v>
      </c>
      <c r="L1167" s="29">
        <v>3000</v>
      </c>
      <c r="M1167" s="7" t="s">
        <v>313</v>
      </c>
    </row>
    <row r="1168" spans="1:13" s="8" customFormat="1" ht="11.25">
      <c r="A1168" s="21">
        <v>43963</v>
      </c>
      <c r="B1168" s="7" t="s">
        <v>55</v>
      </c>
      <c r="C1168" s="7">
        <v>3000</v>
      </c>
      <c r="D1168" s="7" t="s">
        <v>80</v>
      </c>
      <c r="E1168" s="7">
        <v>163</v>
      </c>
      <c r="F1168" s="7">
        <v>162</v>
      </c>
      <c r="G1168" s="7">
        <v>161</v>
      </c>
      <c r="H1168" s="7">
        <v>0</v>
      </c>
      <c r="I1168" s="7">
        <v>3000</v>
      </c>
      <c r="J1168" s="7">
        <v>0</v>
      </c>
      <c r="K1168" s="7">
        <v>0</v>
      </c>
      <c r="L1168" s="29">
        <v>3000</v>
      </c>
      <c r="M1168" s="7" t="s">
        <v>313</v>
      </c>
    </row>
    <row r="1169" spans="1:13" s="8" customFormat="1" ht="11.25">
      <c r="A1169" s="21">
        <v>43960</v>
      </c>
      <c r="B1169" s="7" t="s">
        <v>173</v>
      </c>
      <c r="C1169" s="7">
        <v>3500</v>
      </c>
      <c r="D1169" s="7" t="s">
        <v>11</v>
      </c>
      <c r="E1169" s="7">
        <v>80.5</v>
      </c>
      <c r="F1169" s="7">
        <v>81.5</v>
      </c>
      <c r="G1169" s="7">
        <v>82.5</v>
      </c>
      <c r="H1169" s="7">
        <v>0</v>
      </c>
      <c r="I1169" s="7">
        <v>0</v>
      </c>
      <c r="J1169" s="7">
        <v>0</v>
      </c>
      <c r="K1169" s="7">
        <v>0</v>
      </c>
      <c r="L1169" s="29">
        <v>0</v>
      </c>
      <c r="M1169" s="7" t="s">
        <v>294</v>
      </c>
    </row>
    <row r="1170" spans="1:13" s="8" customFormat="1" ht="11.25">
      <c r="A1170" s="21">
        <v>43959</v>
      </c>
      <c r="B1170" s="7" t="s">
        <v>355</v>
      </c>
      <c r="C1170" s="7">
        <v>4300</v>
      </c>
      <c r="D1170" s="7" t="s">
        <v>11</v>
      </c>
      <c r="E1170" s="7">
        <v>84</v>
      </c>
      <c r="F1170" s="7">
        <v>85</v>
      </c>
      <c r="G1170" s="7">
        <v>86</v>
      </c>
      <c r="H1170" s="7">
        <v>0</v>
      </c>
      <c r="I1170" s="7">
        <v>4300</v>
      </c>
      <c r="J1170" s="7">
        <v>4300</v>
      </c>
      <c r="K1170" s="7">
        <v>0</v>
      </c>
      <c r="L1170" s="29">
        <v>8600</v>
      </c>
      <c r="M1170" s="7" t="s">
        <v>290</v>
      </c>
    </row>
    <row r="1171" spans="1:13" s="8" customFormat="1" ht="11.25">
      <c r="A1171" s="21">
        <v>43959</v>
      </c>
      <c r="B1171" s="7" t="s">
        <v>192</v>
      </c>
      <c r="C1171" s="7">
        <v>505</v>
      </c>
      <c r="D1171" s="7" t="s">
        <v>11</v>
      </c>
      <c r="E1171" s="7">
        <v>1554</v>
      </c>
      <c r="F1171" s="7">
        <v>1560</v>
      </c>
      <c r="G1171" s="7">
        <v>1566</v>
      </c>
      <c r="H1171" s="8">
        <v>0</v>
      </c>
      <c r="I1171" s="7">
        <v>3030</v>
      </c>
      <c r="J1171" s="7">
        <v>3030</v>
      </c>
      <c r="K1171" s="7">
        <v>0</v>
      </c>
      <c r="L1171" s="29">
        <v>6060</v>
      </c>
      <c r="M1171" s="7" t="s">
        <v>290</v>
      </c>
    </row>
    <row r="1172" spans="1:13" s="8" customFormat="1" ht="11.25">
      <c r="A1172" s="21">
        <v>43959</v>
      </c>
      <c r="B1172" s="7" t="s">
        <v>110</v>
      </c>
      <c r="C1172" s="7">
        <v>1000</v>
      </c>
      <c r="D1172" s="7" t="s">
        <v>80</v>
      </c>
      <c r="E1172" s="7">
        <v>394.5</v>
      </c>
      <c r="F1172" s="7">
        <v>391</v>
      </c>
      <c r="G1172" s="7">
        <v>387</v>
      </c>
      <c r="H1172" s="7">
        <v>0</v>
      </c>
      <c r="I1172" s="7">
        <v>3500</v>
      </c>
      <c r="J1172" s="7">
        <v>0</v>
      </c>
      <c r="K1172" s="7">
        <v>0</v>
      </c>
      <c r="L1172" s="29">
        <v>3500</v>
      </c>
      <c r="M1172" s="7" t="s">
        <v>313</v>
      </c>
    </row>
    <row r="1173" spans="1:13" s="8" customFormat="1" ht="11.25">
      <c r="A1173" s="21">
        <v>43959</v>
      </c>
      <c r="B1173" s="7" t="s">
        <v>55</v>
      </c>
      <c r="C1173" s="7">
        <v>3000</v>
      </c>
      <c r="D1173" s="7" t="s">
        <v>11</v>
      </c>
      <c r="E1173" s="7">
        <v>174</v>
      </c>
      <c r="F1173" s="7">
        <v>175</v>
      </c>
      <c r="G1173" s="7">
        <v>176</v>
      </c>
      <c r="H1173" s="7">
        <v>0</v>
      </c>
      <c r="I1173" s="7">
        <v>0</v>
      </c>
      <c r="J1173" s="7">
        <v>0</v>
      </c>
      <c r="K1173" s="7">
        <v>0</v>
      </c>
      <c r="L1173" s="29">
        <v>0</v>
      </c>
      <c r="M1173" s="7" t="s">
        <v>294</v>
      </c>
    </row>
    <row r="1174" spans="1:13" s="8" customFormat="1" ht="11.25">
      <c r="A1174" s="21">
        <v>43959</v>
      </c>
      <c r="B1174" s="7" t="s">
        <v>156</v>
      </c>
      <c r="C1174" s="7">
        <v>2700</v>
      </c>
      <c r="D1174" s="7" t="s">
        <v>11</v>
      </c>
      <c r="E1174" s="7">
        <v>133</v>
      </c>
      <c r="F1174" s="7">
        <v>134.4</v>
      </c>
      <c r="G1174" s="7">
        <v>136</v>
      </c>
      <c r="H1174" s="7">
        <v>0</v>
      </c>
      <c r="I1174" s="7">
        <v>0</v>
      </c>
      <c r="J1174" s="7">
        <v>0</v>
      </c>
      <c r="K1174" s="7">
        <v>0</v>
      </c>
      <c r="L1174" s="29">
        <v>0</v>
      </c>
      <c r="M1174" s="7" t="s">
        <v>294</v>
      </c>
    </row>
    <row r="1175" spans="1:13" s="8" customFormat="1" ht="11.25">
      <c r="A1175" s="21">
        <v>43958</v>
      </c>
      <c r="B1175" s="7" t="s">
        <v>253</v>
      </c>
      <c r="C1175" s="7">
        <v>2500</v>
      </c>
      <c r="D1175" s="7" t="s">
        <v>11</v>
      </c>
      <c r="E1175" s="7" t="s">
        <v>384</v>
      </c>
      <c r="F1175" s="7">
        <v>277</v>
      </c>
      <c r="G1175" s="7">
        <v>279</v>
      </c>
      <c r="H1175" s="7">
        <v>0</v>
      </c>
      <c r="I1175" s="7">
        <v>3750</v>
      </c>
      <c r="J1175" s="7">
        <v>0</v>
      </c>
      <c r="K1175" s="7">
        <v>0</v>
      </c>
      <c r="L1175" s="29">
        <v>3750</v>
      </c>
      <c r="M1175" s="7" t="s">
        <v>313</v>
      </c>
    </row>
    <row r="1176" spans="1:13" s="8" customFormat="1" ht="11.25">
      <c r="A1176" s="21">
        <v>43957</v>
      </c>
      <c r="B1176" s="7" t="s">
        <v>367</v>
      </c>
      <c r="C1176" s="7">
        <v>2300</v>
      </c>
      <c r="D1176" s="7" t="s">
        <v>11</v>
      </c>
      <c r="E1176" s="7">
        <v>166.5</v>
      </c>
      <c r="F1176" s="7">
        <v>168</v>
      </c>
      <c r="G1176" s="7">
        <v>170</v>
      </c>
      <c r="H1176" s="7">
        <v>0</v>
      </c>
      <c r="I1176" s="7">
        <v>3450</v>
      </c>
      <c r="J1176" s="7">
        <v>0</v>
      </c>
      <c r="K1176" s="7">
        <v>0</v>
      </c>
      <c r="L1176" s="29">
        <v>3450</v>
      </c>
      <c r="M1176" s="7" t="s">
        <v>313</v>
      </c>
    </row>
    <row r="1177" spans="1:13" s="8" customFormat="1" ht="11.25">
      <c r="A1177" s="21">
        <v>43957</v>
      </c>
      <c r="B1177" s="7" t="s">
        <v>55</v>
      </c>
      <c r="C1177" s="7">
        <v>3000</v>
      </c>
      <c r="D1177" s="7" t="s">
        <v>80</v>
      </c>
      <c r="E1177" s="7">
        <v>168</v>
      </c>
      <c r="F1177" s="7">
        <v>167</v>
      </c>
      <c r="G1177" s="7">
        <v>166</v>
      </c>
      <c r="H1177" s="7">
        <v>0</v>
      </c>
      <c r="I1177" s="7">
        <v>3000</v>
      </c>
      <c r="J1177" s="7">
        <v>0</v>
      </c>
      <c r="K1177" s="7">
        <v>0</v>
      </c>
      <c r="L1177" s="29">
        <v>3000</v>
      </c>
      <c r="M1177" s="7" t="s">
        <v>313</v>
      </c>
    </row>
    <row r="1178" spans="1:13" s="8" customFormat="1" ht="11.25">
      <c r="A1178" s="21">
        <v>43957</v>
      </c>
      <c r="B1178" s="7" t="s">
        <v>185</v>
      </c>
      <c r="C1178" s="7">
        <v>1200</v>
      </c>
      <c r="D1178" s="7" t="s">
        <v>80</v>
      </c>
      <c r="E1178" s="7">
        <v>373</v>
      </c>
      <c r="F1178" s="7">
        <v>370</v>
      </c>
      <c r="G1178" s="7">
        <v>367</v>
      </c>
      <c r="H1178" s="8">
        <v>0</v>
      </c>
      <c r="I1178" s="7">
        <v>3600</v>
      </c>
      <c r="J1178" s="7">
        <v>0</v>
      </c>
      <c r="K1178" s="7">
        <v>0</v>
      </c>
      <c r="L1178" s="29">
        <v>3600</v>
      </c>
      <c r="M1178" s="7" t="s">
        <v>313</v>
      </c>
    </row>
    <row r="1179" spans="1:13" s="8" customFormat="1" ht="11.25">
      <c r="A1179" s="21">
        <v>43956</v>
      </c>
      <c r="B1179" s="7" t="s">
        <v>316</v>
      </c>
      <c r="C1179" s="7">
        <v>900</v>
      </c>
      <c r="D1179" s="7" t="s">
        <v>11</v>
      </c>
      <c r="E1179" s="7">
        <v>400</v>
      </c>
      <c r="F1179" s="7">
        <v>404</v>
      </c>
      <c r="G1179" s="7">
        <v>408</v>
      </c>
      <c r="H1179" s="7">
        <v>0</v>
      </c>
      <c r="I1179" s="7">
        <v>0</v>
      </c>
      <c r="J1179" s="7">
        <v>0</v>
      </c>
      <c r="K1179" s="7">
        <v>0</v>
      </c>
      <c r="L1179" s="29">
        <v>-5400</v>
      </c>
      <c r="M1179" s="7" t="s">
        <v>291</v>
      </c>
    </row>
    <row r="1180" spans="1:13" s="8" customFormat="1" ht="11.25">
      <c r="A1180" s="21">
        <v>43955</v>
      </c>
      <c r="B1180" s="7" t="s">
        <v>19</v>
      </c>
      <c r="C1180" s="7">
        <v>1500</v>
      </c>
      <c r="D1180" s="7" t="s">
        <v>80</v>
      </c>
      <c r="E1180" s="7">
        <v>275</v>
      </c>
      <c r="F1180" s="7">
        <v>273</v>
      </c>
      <c r="G1180" s="7">
        <v>271</v>
      </c>
      <c r="H1180" s="7">
        <v>0</v>
      </c>
      <c r="I1180" s="7">
        <v>3000</v>
      </c>
      <c r="J1180" s="7">
        <v>0</v>
      </c>
      <c r="K1180" s="7">
        <v>0</v>
      </c>
      <c r="L1180" s="29">
        <v>3000</v>
      </c>
      <c r="M1180" s="7" t="s">
        <v>313</v>
      </c>
    </row>
    <row r="1181" spans="1:13" s="8" customFormat="1" ht="11.25">
      <c r="A1181" s="21">
        <v>43955</v>
      </c>
      <c r="B1181" s="7" t="s">
        <v>363</v>
      </c>
      <c r="C1181" s="7">
        <v>1000</v>
      </c>
      <c r="D1181" s="7" t="s">
        <v>80</v>
      </c>
      <c r="E1181" s="7">
        <v>345</v>
      </c>
      <c r="F1181" s="7">
        <v>342</v>
      </c>
      <c r="G1181" s="7">
        <v>339</v>
      </c>
      <c r="H1181" s="7">
        <v>0</v>
      </c>
      <c r="I1181" s="7">
        <v>3000</v>
      </c>
      <c r="J1181" s="7">
        <v>0</v>
      </c>
      <c r="K1181" s="7">
        <v>0</v>
      </c>
      <c r="L1181" s="29">
        <v>3000</v>
      </c>
      <c r="M1181" s="7" t="s">
        <v>313</v>
      </c>
    </row>
    <row r="1182" spans="1:13" s="8" customFormat="1" ht="11.25">
      <c r="A1182" s="21">
        <v>43950</v>
      </c>
      <c r="B1182" s="7" t="s">
        <v>55</v>
      </c>
      <c r="C1182" s="7">
        <v>3000</v>
      </c>
      <c r="D1182" s="7" t="s">
        <v>11</v>
      </c>
      <c r="E1182" s="7">
        <v>194</v>
      </c>
      <c r="F1182" s="7">
        <v>195</v>
      </c>
      <c r="G1182" s="7">
        <v>196</v>
      </c>
      <c r="H1182" s="7">
        <v>0</v>
      </c>
      <c r="I1182" s="7">
        <v>3000</v>
      </c>
      <c r="J1182" s="7">
        <v>0</v>
      </c>
      <c r="K1182" s="7">
        <v>0</v>
      </c>
      <c r="L1182" s="29">
        <v>3000</v>
      </c>
      <c r="M1182" s="7" t="s">
        <v>313</v>
      </c>
    </row>
    <row r="1183" spans="1:13" s="8" customFormat="1" ht="11.25">
      <c r="A1183" s="21">
        <v>43950</v>
      </c>
      <c r="B1183" s="7" t="s">
        <v>19</v>
      </c>
      <c r="C1183" s="7">
        <v>1500</v>
      </c>
      <c r="D1183" s="7" t="s">
        <v>11</v>
      </c>
      <c r="E1183" s="7">
        <v>295</v>
      </c>
      <c r="F1183" s="7">
        <v>297</v>
      </c>
      <c r="G1183" s="7">
        <v>299</v>
      </c>
      <c r="H1183" s="7">
        <v>0</v>
      </c>
      <c r="I1183" s="7">
        <v>3000</v>
      </c>
      <c r="J1183" s="7">
        <v>3000</v>
      </c>
      <c r="K1183" s="7">
        <v>0</v>
      </c>
      <c r="L1183" s="29">
        <v>6000</v>
      </c>
      <c r="M1183" s="7" t="s">
        <v>290</v>
      </c>
    </row>
    <row r="1184" spans="1:13" s="8" customFormat="1" ht="11.25">
      <c r="A1184" s="21">
        <v>43950</v>
      </c>
      <c r="B1184" s="7" t="s">
        <v>185</v>
      </c>
      <c r="C1184" s="7">
        <v>1200</v>
      </c>
      <c r="D1184" s="7" t="s">
        <v>11</v>
      </c>
      <c r="E1184" s="7">
        <v>455</v>
      </c>
      <c r="F1184" s="7">
        <v>458</v>
      </c>
      <c r="G1184" s="7">
        <v>461</v>
      </c>
      <c r="H1184" s="7">
        <v>0</v>
      </c>
      <c r="I1184" s="7">
        <v>3600</v>
      </c>
      <c r="J1184" s="7">
        <v>3600</v>
      </c>
      <c r="K1184" s="7">
        <v>0</v>
      </c>
      <c r="L1184" s="29">
        <v>7200</v>
      </c>
      <c r="M1184" s="7" t="s">
        <v>290</v>
      </c>
    </row>
    <row r="1185" spans="1:13" s="8" customFormat="1" ht="11.25">
      <c r="A1185" s="21">
        <v>43950</v>
      </c>
      <c r="B1185" s="7" t="s">
        <v>173</v>
      </c>
      <c r="C1185" s="7">
        <v>3500</v>
      </c>
      <c r="D1185" s="7" t="s">
        <v>11</v>
      </c>
      <c r="E1185" s="7">
        <v>79</v>
      </c>
      <c r="F1185" s="7">
        <v>80</v>
      </c>
      <c r="G1185" s="7">
        <v>81</v>
      </c>
      <c r="H1185" s="7">
        <v>0</v>
      </c>
      <c r="I1185" s="7">
        <v>0</v>
      </c>
      <c r="J1185" s="7">
        <v>0</v>
      </c>
      <c r="K1185" s="7">
        <v>0</v>
      </c>
      <c r="L1185" s="29">
        <v>0</v>
      </c>
      <c r="M1185" s="7" t="s">
        <v>294</v>
      </c>
    </row>
    <row r="1186" spans="1:13" s="8" customFormat="1" ht="11.25">
      <c r="A1186" s="21">
        <v>43950</v>
      </c>
      <c r="B1186" s="7" t="s">
        <v>19</v>
      </c>
      <c r="C1186" s="7">
        <v>1500</v>
      </c>
      <c r="D1186" s="7" t="s">
        <v>11</v>
      </c>
      <c r="E1186" s="7">
        <v>279</v>
      </c>
      <c r="F1186" s="7">
        <v>281</v>
      </c>
      <c r="G1186" s="7">
        <v>283</v>
      </c>
      <c r="H1186" s="7">
        <v>0</v>
      </c>
      <c r="I1186" s="7">
        <v>3000</v>
      </c>
      <c r="J1186" s="7">
        <v>0</v>
      </c>
      <c r="K1186" s="7">
        <v>0</v>
      </c>
      <c r="L1186" s="29">
        <v>3000</v>
      </c>
      <c r="M1186" s="7" t="s">
        <v>313</v>
      </c>
    </row>
    <row r="1187" spans="1:13" s="8" customFormat="1" ht="11.25">
      <c r="A1187" s="21">
        <v>43950</v>
      </c>
      <c r="B1187" s="7" t="s">
        <v>110</v>
      </c>
      <c r="C1187" s="7">
        <v>1000</v>
      </c>
      <c r="D1187" s="7" t="s">
        <v>11</v>
      </c>
      <c r="E1187" s="7">
        <v>343</v>
      </c>
      <c r="F1187" s="7">
        <v>346</v>
      </c>
      <c r="G1187" s="7">
        <v>349</v>
      </c>
      <c r="H1187" s="7">
        <v>0</v>
      </c>
      <c r="I1187" s="7">
        <v>0</v>
      </c>
      <c r="J1187" s="7">
        <v>0</v>
      </c>
      <c r="K1187" s="7">
        <v>0</v>
      </c>
      <c r="L1187" s="29">
        <v>-4000</v>
      </c>
      <c r="M1187" s="7" t="s">
        <v>291</v>
      </c>
    </row>
    <row r="1188" spans="1:13" s="8" customFormat="1" ht="11.25">
      <c r="A1188" s="21">
        <v>43949</v>
      </c>
      <c r="B1188" s="7" t="s">
        <v>55</v>
      </c>
      <c r="C1188" s="7">
        <v>3000</v>
      </c>
      <c r="D1188" s="7" t="s">
        <v>80</v>
      </c>
      <c r="E1188" s="7">
        <v>182</v>
      </c>
      <c r="F1188" s="7">
        <v>181</v>
      </c>
      <c r="G1188" s="7">
        <v>180</v>
      </c>
      <c r="H1188" s="7">
        <v>0</v>
      </c>
      <c r="I1188" s="7">
        <v>0</v>
      </c>
      <c r="J1188" s="7">
        <v>0</v>
      </c>
      <c r="K1188" s="7">
        <v>0</v>
      </c>
      <c r="L1188" s="29">
        <v>0</v>
      </c>
      <c r="M1188" s="7" t="s">
        <v>294</v>
      </c>
    </row>
    <row r="1189" spans="1:13" s="8" customFormat="1" ht="11.25">
      <c r="A1189" s="21">
        <v>43949</v>
      </c>
      <c r="B1189" s="7" t="s">
        <v>316</v>
      </c>
      <c r="C1189" s="7">
        <v>900</v>
      </c>
      <c r="D1189" s="7" t="s">
        <v>11</v>
      </c>
      <c r="E1189" s="7">
        <v>363</v>
      </c>
      <c r="F1189" s="7">
        <v>366.5</v>
      </c>
      <c r="G1189" s="7">
        <v>370</v>
      </c>
      <c r="H1189" s="7">
        <v>0</v>
      </c>
      <c r="I1189" s="7">
        <v>3150</v>
      </c>
      <c r="J1189" s="7">
        <v>3150</v>
      </c>
      <c r="K1189" s="7">
        <v>0</v>
      </c>
      <c r="L1189" s="29">
        <v>6300</v>
      </c>
      <c r="M1189" s="7" t="s">
        <v>290</v>
      </c>
    </row>
    <row r="1190" spans="1:13" s="8" customFormat="1" ht="11.25">
      <c r="A1190" s="21">
        <v>43948</v>
      </c>
      <c r="B1190" s="7" t="s">
        <v>192</v>
      </c>
      <c r="C1190" s="7">
        <v>505</v>
      </c>
      <c r="D1190" s="7" t="s">
        <v>11</v>
      </c>
      <c r="E1190" s="7">
        <v>1460</v>
      </c>
      <c r="F1190" s="7">
        <v>1466</v>
      </c>
      <c r="G1190" s="7">
        <v>1472</v>
      </c>
      <c r="H1190" s="7">
        <v>0</v>
      </c>
      <c r="I1190" s="7">
        <v>3030</v>
      </c>
      <c r="J1190" s="7">
        <v>3030</v>
      </c>
      <c r="K1190" s="7">
        <v>0</v>
      </c>
      <c r="L1190" s="29">
        <v>6060</v>
      </c>
      <c r="M1190" s="7" t="s">
        <v>290</v>
      </c>
    </row>
    <row r="1191" spans="1:13" s="8" customFormat="1" ht="11.25">
      <c r="A1191" s="21">
        <v>43948</v>
      </c>
      <c r="B1191" s="7" t="s">
        <v>185</v>
      </c>
      <c r="C1191" s="7">
        <v>1200</v>
      </c>
      <c r="D1191" s="7" t="s">
        <v>11</v>
      </c>
      <c r="E1191" s="7">
        <v>418</v>
      </c>
      <c r="F1191" s="7">
        <v>421</v>
      </c>
      <c r="G1191" s="7">
        <v>424</v>
      </c>
      <c r="H1191" s="7">
        <v>0</v>
      </c>
      <c r="I1191" s="7">
        <v>3600</v>
      </c>
      <c r="J1191" s="7">
        <v>3600</v>
      </c>
      <c r="K1191" s="7">
        <v>0</v>
      </c>
      <c r="L1191" s="29">
        <v>7200</v>
      </c>
      <c r="M1191" s="7" t="s">
        <v>290</v>
      </c>
    </row>
    <row r="1192" spans="1:13" s="8" customFormat="1" ht="11.25">
      <c r="A1192" s="21">
        <v>43948</v>
      </c>
      <c r="B1192" s="7" t="s">
        <v>138</v>
      </c>
      <c r="C1192" s="7">
        <v>1200</v>
      </c>
      <c r="D1192" s="7" t="s">
        <v>11</v>
      </c>
      <c r="E1192" s="7">
        <v>675</v>
      </c>
      <c r="F1192" s="7">
        <v>678</v>
      </c>
      <c r="G1192" s="7">
        <v>682</v>
      </c>
      <c r="H1192" s="7">
        <v>0</v>
      </c>
      <c r="I1192" s="7">
        <v>0</v>
      </c>
      <c r="J1192" s="7">
        <v>0</v>
      </c>
      <c r="K1192" s="7">
        <v>0</v>
      </c>
      <c r="L1192" s="29">
        <v>0</v>
      </c>
      <c r="M1192" s="7"/>
    </row>
    <row r="1193" spans="1:13" s="8" customFormat="1" ht="11.25">
      <c r="A1193" s="21">
        <v>43945</v>
      </c>
      <c r="B1193" s="7" t="s">
        <v>351</v>
      </c>
      <c r="C1193" s="7">
        <v>500</v>
      </c>
      <c r="D1193" s="7" t="s">
        <v>80</v>
      </c>
      <c r="E1193" s="7">
        <v>930</v>
      </c>
      <c r="F1193" s="7">
        <v>924</v>
      </c>
      <c r="G1193" s="7">
        <v>918</v>
      </c>
      <c r="H1193" s="7">
        <v>0</v>
      </c>
      <c r="I1193" s="7">
        <v>0</v>
      </c>
      <c r="J1193" s="7">
        <v>0</v>
      </c>
      <c r="K1193" s="7">
        <v>0</v>
      </c>
      <c r="L1193" s="29">
        <v>0</v>
      </c>
      <c r="M1193" s="7" t="s">
        <v>293</v>
      </c>
    </row>
    <row r="1194" spans="1:13" s="8" customFormat="1" ht="11.25">
      <c r="A1194" s="21">
        <v>43945</v>
      </c>
      <c r="B1194" s="7" t="s">
        <v>10</v>
      </c>
      <c r="C1194" s="7">
        <v>1150</v>
      </c>
      <c r="D1194" s="7" t="s">
        <v>11</v>
      </c>
      <c r="E1194" s="7">
        <v>603</v>
      </c>
      <c r="F1194" s="7">
        <v>606</v>
      </c>
      <c r="G1194" s="7">
        <v>609</v>
      </c>
      <c r="H1194" s="7">
        <v>0</v>
      </c>
      <c r="I1194" s="7">
        <v>3450</v>
      </c>
      <c r="J1194" s="7">
        <v>0</v>
      </c>
      <c r="K1194" s="7">
        <v>0</v>
      </c>
      <c r="L1194" s="29">
        <v>3450</v>
      </c>
      <c r="M1194" s="7" t="s">
        <v>313</v>
      </c>
    </row>
    <row r="1195" spans="1:13" s="8" customFormat="1" ht="11.25">
      <c r="A1195" s="21">
        <v>43945</v>
      </c>
      <c r="B1195" s="7" t="s">
        <v>374</v>
      </c>
      <c r="C1195" s="7">
        <v>1400</v>
      </c>
      <c r="D1195" s="7" t="s">
        <v>11</v>
      </c>
      <c r="E1195" s="7">
        <v>492</v>
      </c>
      <c r="F1195" s="7">
        <v>495</v>
      </c>
      <c r="G1195" s="7">
        <v>499</v>
      </c>
      <c r="H1195" s="7">
        <v>0</v>
      </c>
      <c r="I1195" s="7">
        <v>0</v>
      </c>
      <c r="J1195" s="7">
        <v>0</v>
      </c>
      <c r="K1195" s="7">
        <v>0</v>
      </c>
      <c r="L1195" s="29">
        <v>0</v>
      </c>
      <c r="M1195" s="7" t="s">
        <v>293</v>
      </c>
    </row>
    <row r="1196" spans="1:13" s="8" customFormat="1" ht="11.25">
      <c r="A1196" s="21">
        <v>43944</v>
      </c>
      <c r="B1196" s="7" t="s">
        <v>355</v>
      </c>
      <c r="C1196" s="7">
        <v>4300</v>
      </c>
      <c r="D1196" s="7" t="s">
        <v>11</v>
      </c>
      <c r="E1196" s="7">
        <v>78</v>
      </c>
      <c r="F1196" s="7">
        <v>79</v>
      </c>
      <c r="G1196" s="7">
        <v>80</v>
      </c>
      <c r="H1196" s="7">
        <v>0</v>
      </c>
      <c r="I1196" s="7">
        <v>0</v>
      </c>
      <c r="J1196" s="7">
        <v>0</v>
      </c>
      <c r="K1196" s="7">
        <v>0</v>
      </c>
      <c r="L1196" s="29">
        <v>0</v>
      </c>
      <c r="M1196" s="7" t="s">
        <v>294</v>
      </c>
    </row>
    <row r="1197" spans="1:13" s="8" customFormat="1" ht="11.25">
      <c r="A1197" s="21">
        <v>43944</v>
      </c>
      <c r="B1197" s="7" t="s">
        <v>212</v>
      </c>
      <c r="C1197" s="7">
        <v>3500</v>
      </c>
      <c r="D1197" s="7" t="s">
        <v>11</v>
      </c>
      <c r="E1197" s="7">
        <v>110</v>
      </c>
      <c r="F1197" s="7">
        <v>111</v>
      </c>
      <c r="G1197" s="7">
        <v>112</v>
      </c>
      <c r="H1197" s="7">
        <v>0</v>
      </c>
      <c r="I1197" s="7">
        <v>3500</v>
      </c>
      <c r="J1197" s="7">
        <v>3500</v>
      </c>
      <c r="K1197" s="7">
        <v>0</v>
      </c>
      <c r="L1197" s="29">
        <v>7000</v>
      </c>
      <c r="M1197" s="7" t="s">
        <v>290</v>
      </c>
    </row>
    <row r="1198" spans="1:13" s="8" customFormat="1" ht="11.25">
      <c r="A1198" s="21">
        <v>43944</v>
      </c>
      <c r="B1198" s="7" t="s">
        <v>19</v>
      </c>
      <c r="C1198" s="7">
        <v>1500</v>
      </c>
      <c r="D1198" s="7" t="s">
        <v>11</v>
      </c>
      <c r="E1198" s="7">
        <v>276</v>
      </c>
      <c r="F1198" s="7">
        <v>278</v>
      </c>
      <c r="G1198" s="7">
        <v>280</v>
      </c>
      <c r="H1198" s="7">
        <v>0</v>
      </c>
      <c r="I1198" s="7">
        <v>3000</v>
      </c>
      <c r="J1198" s="7">
        <v>0</v>
      </c>
      <c r="K1198" s="7">
        <v>0</v>
      </c>
      <c r="L1198" s="29">
        <v>3000</v>
      </c>
      <c r="M1198" s="7" t="s">
        <v>313</v>
      </c>
    </row>
    <row r="1199" spans="1:13" s="8" customFormat="1" ht="11.25">
      <c r="A1199" s="21">
        <v>43943</v>
      </c>
      <c r="B1199" s="7" t="s">
        <v>212</v>
      </c>
      <c r="C1199" s="7">
        <v>3500</v>
      </c>
      <c r="D1199" s="7" t="s">
        <v>80</v>
      </c>
      <c r="E1199" s="7">
        <v>103</v>
      </c>
      <c r="F1199" s="7">
        <v>102</v>
      </c>
      <c r="G1199" s="7">
        <v>101</v>
      </c>
      <c r="H1199" s="7">
        <v>0</v>
      </c>
      <c r="I1199" s="7">
        <v>3500</v>
      </c>
      <c r="J1199" s="7">
        <v>0</v>
      </c>
      <c r="K1199" s="7">
        <v>0</v>
      </c>
      <c r="L1199" s="7">
        <v>3500</v>
      </c>
      <c r="M1199" s="7" t="s">
        <v>290</v>
      </c>
    </row>
    <row r="1200" spans="1:13" s="8" customFormat="1" ht="11.25">
      <c r="A1200" s="21">
        <v>43943</v>
      </c>
      <c r="B1200" s="7" t="s">
        <v>156</v>
      </c>
      <c r="C1200" s="7">
        <v>2700</v>
      </c>
      <c r="D1200" s="7" t="s">
        <v>80</v>
      </c>
      <c r="E1200" s="7">
        <v>135</v>
      </c>
      <c r="F1200" s="7">
        <v>133.5</v>
      </c>
      <c r="G1200" s="7">
        <v>132</v>
      </c>
      <c r="H1200" s="7">
        <v>0</v>
      </c>
      <c r="I1200" s="7">
        <v>0</v>
      </c>
      <c r="J1200" s="7">
        <v>0</v>
      </c>
      <c r="K1200" s="7">
        <v>0</v>
      </c>
      <c r="L1200" s="29">
        <v>0</v>
      </c>
      <c r="M1200" s="7"/>
    </row>
    <row r="1201" spans="1:13" s="8" customFormat="1" ht="11.25">
      <c r="A1201" s="21">
        <v>43943</v>
      </c>
      <c r="B1201" s="7" t="s">
        <v>173</v>
      </c>
      <c r="C1201" s="7">
        <v>3500</v>
      </c>
      <c r="D1201" s="7" t="s">
        <v>80</v>
      </c>
      <c r="E1201" s="7">
        <v>75</v>
      </c>
      <c r="F1201" s="7">
        <v>74</v>
      </c>
      <c r="G1201" s="7">
        <v>73</v>
      </c>
      <c r="H1201" s="7">
        <v>0</v>
      </c>
      <c r="I1201" s="7">
        <v>3500</v>
      </c>
      <c r="J1201" s="7">
        <v>0</v>
      </c>
      <c r="K1201" s="7">
        <v>0</v>
      </c>
      <c r="L1201" s="29">
        <v>3500</v>
      </c>
      <c r="M1201" s="7" t="s">
        <v>313</v>
      </c>
    </row>
    <row r="1202" spans="1:13" s="8" customFormat="1" ht="11.25">
      <c r="A1202" s="21">
        <v>43942</v>
      </c>
      <c r="B1202" s="7" t="s">
        <v>10</v>
      </c>
      <c r="C1202" s="7">
        <v>1150</v>
      </c>
      <c r="D1202" s="7" t="s">
        <v>11</v>
      </c>
      <c r="E1202" s="7">
        <v>601</v>
      </c>
      <c r="F1202" s="7">
        <v>604</v>
      </c>
      <c r="G1202" s="7">
        <v>606</v>
      </c>
      <c r="H1202" s="7">
        <v>0</v>
      </c>
      <c r="I1202" s="7">
        <v>3450</v>
      </c>
      <c r="J1202" s="7">
        <v>0</v>
      </c>
      <c r="K1202" s="7">
        <v>0</v>
      </c>
      <c r="L1202" s="29">
        <v>3450</v>
      </c>
      <c r="M1202" s="7" t="s">
        <v>313</v>
      </c>
    </row>
    <row r="1203" spans="1:13" s="8" customFormat="1" ht="11.25">
      <c r="A1203" s="21">
        <v>43942</v>
      </c>
      <c r="B1203" s="7" t="s">
        <v>230</v>
      </c>
      <c r="C1203" s="7">
        <v>1000</v>
      </c>
      <c r="D1203" s="7" t="s">
        <v>11</v>
      </c>
      <c r="E1203" s="7">
        <v>620</v>
      </c>
      <c r="F1203" s="7">
        <v>624</v>
      </c>
      <c r="G1203" s="7">
        <v>630</v>
      </c>
      <c r="H1203" s="7">
        <v>0</v>
      </c>
      <c r="I1203" s="7">
        <v>4000</v>
      </c>
      <c r="J1203" s="7">
        <v>6000</v>
      </c>
      <c r="K1203" s="7">
        <v>0</v>
      </c>
      <c r="L1203" s="29">
        <v>10000</v>
      </c>
      <c r="M1203" s="7" t="s">
        <v>290</v>
      </c>
    </row>
    <row r="1204" spans="1:13" s="8" customFormat="1" ht="11.25">
      <c r="A1204" s="21">
        <v>43941</v>
      </c>
      <c r="B1204" s="7" t="s">
        <v>178</v>
      </c>
      <c r="C1204" s="7">
        <v>1250</v>
      </c>
      <c r="D1204" s="7" t="s">
        <v>11</v>
      </c>
      <c r="E1204" s="7">
        <v>466</v>
      </c>
      <c r="F1204" s="7">
        <v>469</v>
      </c>
      <c r="G1204" s="7">
        <v>472</v>
      </c>
      <c r="H1204" s="7">
        <v>0</v>
      </c>
      <c r="I1204" s="7">
        <v>3750</v>
      </c>
      <c r="J1204" s="7">
        <v>3750</v>
      </c>
      <c r="K1204" s="7">
        <v>0</v>
      </c>
      <c r="L1204" s="29">
        <v>7500</v>
      </c>
      <c r="M1204" s="7" t="s">
        <v>313</v>
      </c>
    </row>
    <row r="1205" spans="1:13" s="8" customFormat="1" ht="11.25">
      <c r="A1205" s="21">
        <v>43941</v>
      </c>
      <c r="B1205" s="7" t="s">
        <v>314</v>
      </c>
      <c r="C1205" s="7">
        <v>1700</v>
      </c>
      <c r="D1205" s="7" t="s">
        <v>11</v>
      </c>
      <c r="E1205" s="7">
        <v>148</v>
      </c>
      <c r="F1205" s="7">
        <v>150</v>
      </c>
      <c r="G1205" s="7">
        <v>153</v>
      </c>
      <c r="H1205" s="7">
        <v>0</v>
      </c>
      <c r="I1205" s="7">
        <v>3400</v>
      </c>
      <c r="J1205" s="7">
        <v>0</v>
      </c>
      <c r="K1205" s="7">
        <v>0</v>
      </c>
      <c r="L1205" s="29">
        <v>3400</v>
      </c>
      <c r="M1205" s="7" t="s">
        <v>313</v>
      </c>
    </row>
    <row r="1206" spans="1:13" s="8" customFormat="1" ht="11.25">
      <c r="A1206" s="21">
        <v>43938</v>
      </c>
      <c r="B1206" s="7" t="s">
        <v>316</v>
      </c>
      <c r="C1206" s="7">
        <v>900</v>
      </c>
      <c r="D1206" s="7" t="s">
        <v>80</v>
      </c>
      <c r="E1206" s="7">
        <v>368</v>
      </c>
      <c r="F1206" s="7">
        <v>364</v>
      </c>
      <c r="G1206" s="7">
        <v>360</v>
      </c>
      <c r="H1206" s="7">
        <v>0</v>
      </c>
      <c r="I1206" s="7">
        <v>3600</v>
      </c>
      <c r="J1206" s="7">
        <v>0</v>
      </c>
      <c r="K1206" s="7">
        <v>0</v>
      </c>
      <c r="L1206" s="29">
        <v>3600</v>
      </c>
      <c r="M1206" s="7" t="s">
        <v>313</v>
      </c>
    </row>
    <row r="1207" spans="1:13" s="8" customFormat="1" ht="11.25">
      <c r="A1207" s="21">
        <v>43938</v>
      </c>
      <c r="B1207" s="7" t="s">
        <v>19</v>
      </c>
      <c r="C1207" s="7">
        <v>1500</v>
      </c>
      <c r="D1207" s="7" t="s">
        <v>80</v>
      </c>
      <c r="E1207" s="7">
        <v>295</v>
      </c>
      <c r="F1207" s="7">
        <v>293</v>
      </c>
      <c r="G1207" s="7">
        <v>291</v>
      </c>
      <c r="H1207" s="7">
        <v>0</v>
      </c>
      <c r="I1207" s="7">
        <v>3000</v>
      </c>
      <c r="J1207" s="7">
        <v>3000</v>
      </c>
      <c r="K1207" s="7">
        <v>0</v>
      </c>
      <c r="L1207" s="29">
        <v>6000</v>
      </c>
      <c r="M1207" s="7" t="s">
        <v>290</v>
      </c>
    </row>
    <row r="1208" spans="1:13" s="8" customFormat="1" ht="11.25">
      <c r="A1208" s="21">
        <v>43938</v>
      </c>
      <c r="B1208" s="7" t="s">
        <v>185</v>
      </c>
      <c r="C1208" s="7">
        <v>1200</v>
      </c>
      <c r="D1208" s="7" t="s">
        <v>11</v>
      </c>
      <c r="E1208" s="7">
        <v>450</v>
      </c>
      <c r="F1208" s="7">
        <v>453</v>
      </c>
      <c r="G1208" s="7">
        <v>456</v>
      </c>
      <c r="H1208" s="7">
        <v>0</v>
      </c>
      <c r="I1208" s="7">
        <v>0</v>
      </c>
      <c r="J1208" s="7">
        <v>0</v>
      </c>
      <c r="K1208" s="7">
        <v>0</v>
      </c>
      <c r="L1208" s="29">
        <v>0</v>
      </c>
      <c r="M1208" s="7" t="s">
        <v>294</v>
      </c>
    </row>
    <row r="1209" spans="1:13" s="8" customFormat="1" ht="11.25">
      <c r="A1209" s="21">
        <v>43937</v>
      </c>
      <c r="B1209" s="7" t="s">
        <v>55</v>
      </c>
      <c r="C1209" s="7">
        <v>3000</v>
      </c>
      <c r="D1209" s="7" t="s">
        <v>11</v>
      </c>
      <c r="E1209" s="7">
        <v>185</v>
      </c>
      <c r="F1209" s="7">
        <v>186</v>
      </c>
      <c r="G1209" s="7">
        <v>187</v>
      </c>
      <c r="H1209" s="7">
        <v>0</v>
      </c>
      <c r="I1209" s="7">
        <v>3000</v>
      </c>
      <c r="J1209" s="7">
        <v>3000</v>
      </c>
      <c r="K1209" s="7">
        <v>0</v>
      </c>
      <c r="L1209" s="29">
        <v>6000</v>
      </c>
      <c r="M1209" s="7" t="s">
        <v>290</v>
      </c>
    </row>
    <row r="1210" spans="1:13" s="8" customFormat="1" ht="11.25">
      <c r="A1210" s="21">
        <v>43937</v>
      </c>
      <c r="B1210" s="7" t="s">
        <v>316</v>
      </c>
      <c r="C1210" s="7">
        <v>900</v>
      </c>
      <c r="D1210" s="7" t="s">
        <v>11</v>
      </c>
      <c r="E1210" s="7">
        <v>365</v>
      </c>
      <c r="F1210" s="7">
        <v>369</v>
      </c>
      <c r="G1210" s="7">
        <v>373</v>
      </c>
      <c r="H1210" s="7">
        <v>0</v>
      </c>
      <c r="I1210" s="7">
        <v>3600</v>
      </c>
      <c r="J1210" s="7">
        <v>0</v>
      </c>
      <c r="K1210" s="7">
        <v>0</v>
      </c>
      <c r="L1210" s="29">
        <v>3600</v>
      </c>
      <c r="M1210" s="7" t="s">
        <v>313</v>
      </c>
    </row>
    <row r="1211" spans="1:13" s="8" customFormat="1" ht="11.25">
      <c r="A1211" s="21">
        <v>43937</v>
      </c>
      <c r="B1211" s="7" t="s">
        <v>314</v>
      </c>
      <c r="C1211" s="7">
        <v>1700</v>
      </c>
      <c r="D1211" s="7" t="s">
        <v>11</v>
      </c>
      <c r="E1211" s="7">
        <v>138.5</v>
      </c>
      <c r="F1211" s="7">
        <v>140.5</v>
      </c>
      <c r="G1211" s="7">
        <v>143.5</v>
      </c>
      <c r="H1211" s="7">
        <v>0</v>
      </c>
      <c r="I1211" s="7">
        <v>0</v>
      </c>
      <c r="J1211" s="7">
        <v>0</v>
      </c>
      <c r="K1211" s="7">
        <v>0</v>
      </c>
      <c r="L1211" s="29">
        <v>0</v>
      </c>
      <c r="M1211" s="7"/>
    </row>
    <row r="1212" spans="1:13" s="8" customFormat="1" ht="11.25">
      <c r="A1212" s="21">
        <v>43936</v>
      </c>
      <c r="B1212" s="7" t="s">
        <v>55</v>
      </c>
      <c r="C1212" s="7">
        <v>3000</v>
      </c>
      <c r="D1212" s="7" t="s">
        <v>11</v>
      </c>
      <c r="E1212" s="7">
        <v>192</v>
      </c>
      <c r="F1212" s="7">
        <v>193</v>
      </c>
      <c r="G1212" s="7">
        <v>194</v>
      </c>
      <c r="H1212" s="7">
        <v>0</v>
      </c>
      <c r="I1212" s="7">
        <v>3000</v>
      </c>
      <c r="J1212" s="7">
        <v>0</v>
      </c>
      <c r="K1212" s="7">
        <v>0</v>
      </c>
      <c r="L1212" s="29">
        <v>3000</v>
      </c>
      <c r="M1212" s="7" t="s">
        <v>313</v>
      </c>
    </row>
    <row r="1213" spans="1:13" s="8" customFormat="1" ht="11.25">
      <c r="A1213" s="21">
        <v>43936</v>
      </c>
      <c r="B1213" s="7" t="s">
        <v>110</v>
      </c>
      <c r="C1213" s="7">
        <v>1000</v>
      </c>
      <c r="D1213" s="7" t="s">
        <v>11</v>
      </c>
      <c r="E1213" s="7">
        <v>375</v>
      </c>
      <c r="F1213" s="7">
        <v>378</v>
      </c>
      <c r="G1213" s="7">
        <v>381</v>
      </c>
      <c r="H1213" s="7">
        <v>0</v>
      </c>
      <c r="I1213" s="7">
        <v>3000</v>
      </c>
      <c r="J1213" s="7">
        <v>0</v>
      </c>
      <c r="K1213" s="7">
        <v>0</v>
      </c>
      <c r="L1213" s="29">
        <v>3000</v>
      </c>
      <c r="M1213" s="7" t="s">
        <v>313</v>
      </c>
    </row>
    <row r="1214" spans="1:13" s="8" customFormat="1" ht="11.25">
      <c r="A1214" s="21">
        <v>43936</v>
      </c>
      <c r="B1214" s="7" t="s">
        <v>185</v>
      </c>
      <c r="C1214" s="7">
        <v>1200</v>
      </c>
      <c r="D1214" s="7" t="s">
        <v>11</v>
      </c>
      <c r="E1214" s="7">
        <v>438</v>
      </c>
      <c r="F1214" s="7">
        <v>440.5</v>
      </c>
      <c r="G1214" s="7">
        <v>443</v>
      </c>
      <c r="H1214" s="7">
        <v>0</v>
      </c>
      <c r="I1214" s="7">
        <v>3000</v>
      </c>
      <c r="J1214" s="7">
        <v>0</v>
      </c>
      <c r="K1214" s="7">
        <v>0</v>
      </c>
      <c r="L1214" s="29">
        <v>3000</v>
      </c>
      <c r="M1214" s="7" t="s">
        <v>313</v>
      </c>
    </row>
    <row r="1215" spans="1:13" s="8" customFormat="1" ht="11.25">
      <c r="A1215" s="21">
        <v>43934</v>
      </c>
      <c r="B1215" s="7" t="s">
        <v>110</v>
      </c>
      <c r="C1215" s="7">
        <v>1000</v>
      </c>
      <c r="D1215" s="7" t="s">
        <v>80</v>
      </c>
      <c r="E1215" s="7">
        <v>360</v>
      </c>
      <c r="F1215" s="7">
        <v>357</v>
      </c>
      <c r="G1215" s="7">
        <v>354</v>
      </c>
      <c r="H1215" s="7">
        <v>0</v>
      </c>
      <c r="I1215" s="7">
        <v>3000</v>
      </c>
      <c r="J1215" s="7">
        <v>0</v>
      </c>
      <c r="K1215" s="7">
        <v>0</v>
      </c>
      <c r="L1215" s="29">
        <v>3000</v>
      </c>
      <c r="M1215" s="7" t="s">
        <v>313</v>
      </c>
    </row>
    <row r="1216" spans="1:13" s="8" customFormat="1" ht="11.25">
      <c r="A1216" s="21">
        <v>43934</v>
      </c>
      <c r="B1216" s="7" t="s">
        <v>47</v>
      </c>
      <c r="C1216" s="7">
        <v>1851</v>
      </c>
      <c r="D1216" s="7" t="s">
        <v>11</v>
      </c>
      <c r="E1216" s="7">
        <v>508</v>
      </c>
      <c r="F1216" s="7">
        <v>510</v>
      </c>
      <c r="G1216" s="7">
        <v>513</v>
      </c>
      <c r="H1216" s="7">
        <v>0</v>
      </c>
      <c r="I1216" s="7">
        <v>3702</v>
      </c>
      <c r="J1216" s="7">
        <v>5553</v>
      </c>
      <c r="K1216" s="7">
        <v>0</v>
      </c>
      <c r="L1216" s="29">
        <v>9255</v>
      </c>
      <c r="M1216" s="7" t="s">
        <v>290</v>
      </c>
    </row>
    <row r="1217" spans="1:13" s="8" customFormat="1" ht="11.25">
      <c r="A1217" s="21">
        <v>43930</v>
      </c>
      <c r="B1217" s="7" t="s">
        <v>355</v>
      </c>
      <c r="C1217" s="7">
        <v>4300</v>
      </c>
      <c r="D1217" s="7" t="s">
        <v>11</v>
      </c>
      <c r="E1217" s="7">
        <v>74</v>
      </c>
      <c r="F1217" s="7">
        <v>74.8</v>
      </c>
      <c r="G1217" s="7">
        <v>75.8</v>
      </c>
      <c r="H1217" s="7">
        <v>0</v>
      </c>
      <c r="I1217" s="7">
        <v>0</v>
      </c>
      <c r="J1217" s="7">
        <v>0</v>
      </c>
      <c r="K1217" s="7">
        <v>0</v>
      </c>
      <c r="L1217" s="29">
        <v>0</v>
      </c>
      <c r="M1217" s="7"/>
    </row>
    <row r="1218" spans="1:13" s="8" customFormat="1" ht="11.25">
      <c r="A1218" s="21">
        <v>43929</v>
      </c>
      <c r="B1218" s="7" t="s">
        <v>383</v>
      </c>
      <c r="C1218" s="7">
        <v>800</v>
      </c>
      <c r="D1218" s="7" t="s">
        <v>11</v>
      </c>
      <c r="E1218" s="7">
        <v>463</v>
      </c>
      <c r="F1218" s="7">
        <v>467</v>
      </c>
      <c r="G1218" s="7">
        <v>471</v>
      </c>
      <c r="H1218" s="7">
        <v>0</v>
      </c>
      <c r="I1218" s="7">
        <v>3200</v>
      </c>
      <c r="J1218" s="7">
        <v>3200</v>
      </c>
      <c r="K1218" s="7">
        <v>0</v>
      </c>
      <c r="L1218" s="29">
        <v>6400</v>
      </c>
      <c r="M1218" s="7" t="s">
        <v>290</v>
      </c>
    </row>
    <row r="1219" spans="1:13" s="8" customFormat="1" ht="11.25">
      <c r="A1219" s="21">
        <v>43929</v>
      </c>
      <c r="B1219" s="7" t="s">
        <v>178</v>
      </c>
      <c r="C1219" s="7">
        <v>1250</v>
      </c>
      <c r="D1219" s="7" t="s">
        <v>11</v>
      </c>
      <c r="E1219" s="7">
        <v>440</v>
      </c>
      <c r="F1219" s="7">
        <v>443</v>
      </c>
      <c r="G1219" s="7">
        <v>447</v>
      </c>
      <c r="H1219" s="7">
        <v>0</v>
      </c>
      <c r="I1219" s="7">
        <v>3750</v>
      </c>
      <c r="J1219" s="7">
        <v>5000</v>
      </c>
      <c r="K1219" s="7">
        <v>0</v>
      </c>
      <c r="L1219" s="29">
        <v>8750</v>
      </c>
      <c r="M1219" s="7" t="s">
        <v>290</v>
      </c>
    </row>
    <row r="1220" spans="1:13" s="8" customFormat="1" ht="11.25">
      <c r="A1220" s="21">
        <v>43928</v>
      </c>
      <c r="B1220" s="7" t="s">
        <v>185</v>
      </c>
      <c r="C1220" s="7">
        <v>1200</v>
      </c>
      <c r="D1220" s="7" t="s">
        <v>11</v>
      </c>
      <c r="E1220" s="7">
        <v>350</v>
      </c>
      <c r="F1220" s="7">
        <v>353</v>
      </c>
      <c r="G1220" s="7">
        <v>358</v>
      </c>
      <c r="H1220" s="7">
        <v>0</v>
      </c>
      <c r="I1220" s="7">
        <v>3600</v>
      </c>
      <c r="J1220" s="7">
        <v>6000</v>
      </c>
      <c r="K1220" s="7">
        <v>0</v>
      </c>
      <c r="L1220" s="29">
        <v>9600</v>
      </c>
      <c r="M1220" s="7" t="s">
        <v>290</v>
      </c>
    </row>
    <row r="1221" spans="1:13" s="8" customFormat="1" ht="11.25">
      <c r="A1221" s="21">
        <v>43914</v>
      </c>
      <c r="B1221" s="7" t="s">
        <v>19</v>
      </c>
      <c r="C1221" s="7">
        <v>1500</v>
      </c>
      <c r="D1221" s="7" t="s">
        <v>80</v>
      </c>
      <c r="E1221" s="7">
        <v>259</v>
      </c>
      <c r="F1221" s="7">
        <v>257</v>
      </c>
      <c r="G1221" s="7">
        <v>255</v>
      </c>
      <c r="H1221" s="7">
        <v>253</v>
      </c>
      <c r="I1221" s="7">
        <v>3000</v>
      </c>
      <c r="J1221" s="7">
        <v>0</v>
      </c>
      <c r="K1221" s="7">
        <v>0</v>
      </c>
      <c r="L1221" s="7">
        <v>3000</v>
      </c>
      <c r="M1221" s="7" t="s">
        <v>313</v>
      </c>
    </row>
    <row r="1222" spans="1:13" s="8" customFormat="1" ht="11.25">
      <c r="A1222" s="21">
        <v>43914</v>
      </c>
      <c r="B1222" s="7" t="s">
        <v>348</v>
      </c>
      <c r="C1222" s="7">
        <v>2000</v>
      </c>
      <c r="D1222" s="15" t="s">
        <v>80</v>
      </c>
      <c r="E1222" s="7">
        <v>140</v>
      </c>
      <c r="F1222" s="7">
        <v>138</v>
      </c>
      <c r="G1222" s="7">
        <v>136</v>
      </c>
      <c r="H1222" s="7">
        <v>134</v>
      </c>
      <c r="I1222" s="7">
        <v>4000</v>
      </c>
      <c r="J1222" s="7">
        <v>4000</v>
      </c>
      <c r="K1222" s="7">
        <v>0</v>
      </c>
      <c r="L1222" s="29">
        <v>8000</v>
      </c>
      <c r="M1222" s="7" t="s">
        <v>292</v>
      </c>
    </row>
    <row r="1223" spans="1:13" s="8" customFormat="1" ht="11.25">
      <c r="A1223" s="21">
        <v>43914</v>
      </c>
      <c r="B1223" s="7" t="s">
        <v>253</v>
      </c>
      <c r="C1223" s="7">
        <v>2500</v>
      </c>
      <c r="D1223" s="7" t="s">
        <v>11</v>
      </c>
      <c r="E1223" s="7">
        <v>225</v>
      </c>
      <c r="F1223" s="7">
        <v>226.5</v>
      </c>
      <c r="G1223" s="7">
        <v>228</v>
      </c>
      <c r="H1223" s="7">
        <v>230</v>
      </c>
      <c r="I1223" s="7">
        <v>0</v>
      </c>
      <c r="J1223" s="7">
        <v>0</v>
      </c>
      <c r="K1223" s="7">
        <v>0</v>
      </c>
      <c r="L1223" s="29">
        <v>0</v>
      </c>
      <c r="M1223" s="7" t="s">
        <v>294</v>
      </c>
    </row>
    <row r="1224" spans="1:13" s="8" customFormat="1" ht="11.25">
      <c r="A1224" s="21">
        <v>43913</v>
      </c>
      <c r="B1224" s="7" t="s">
        <v>110</v>
      </c>
      <c r="C1224" s="7">
        <v>1000</v>
      </c>
      <c r="D1224" s="7" t="s">
        <v>80</v>
      </c>
      <c r="E1224" s="7">
        <v>290</v>
      </c>
      <c r="F1224" s="7">
        <v>287</v>
      </c>
      <c r="G1224" s="7">
        <v>284</v>
      </c>
      <c r="H1224" s="7">
        <v>281</v>
      </c>
      <c r="I1224" s="7">
        <v>0</v>
      </c>
      <c r="J1224" s="7">
        <v>0</v>
      </c>
      <c r="K1224" s="7">
        <v>0</v>
      </c>
      <c r="L1224" s="29">
        <v>0</v>
      </c>
      <c r="M1224" s="7" t="s">
        <v>294</v>
      </c>
    </row>
    <row r="1225" spans="1:13" s="8" customFormat="1" ht="11.25">
      <c r="A1225" s="21">
        <v>43913</v>
      </c>
      <c r="B1225" s="7" t="s">
        <v>373</v>
      </c>
      <c r="C1225" s="7">
        <v>1200</v>
      </c>
      <c r="D1225" s="7" t="s">
        <v>80</v>
      </c>
      <c r="E1225" s="7">
        <v>377</v>
      </c>
      <c r="F1225" s="7">
        <v>374</v>
      </c>
      <c r="G1225" s="7">
        <v>371</v>
      </c>
      <c r="H1225" s="7">
        <v>368</v>
      </c>
      <c r="I1225" s="7">
        <v>3600</v>
      </c>
      <c r="J1225" s="7">
        <v>3600</v>
      </c>
      <c r="K1225" s="7">
        <v>3600</v>
      </c>
      <c r="L1225" s="29">
        <v>10800</v>
      </c>
      <c r="M1225" s="7" t="s">
        <v>290</v>
      </c>
    </row>
    <row r="1226" spans="1:13" s="8" customFormat="1" ht="11.25">
      <c r="A1226" s="21">
        <v>43910</v>
      </c>
      <c r="B1226" s="7" t="s">
        <v>365</v>
      </c>
      <c r="C1226" s="7">
        <v>2400</v>
      </c>
      <c r="D1226" s="7" t="s">
        <v>11</v>
      </c>
      <c r="E1226" s="7">
        <v>172</v>
      </c>
      <c r="F1226" s="7">
        <v>173.5</v>
      </c>
      <c r="G1226" s="7">
        <v>175</v>
      </c>
      <c r="H1226" s="7">
        <v>177</v>
      </c>
      <c r="I1226" s="7">
        <v>3600</v>
      </c>
      <c r="J1226" s="7">
        <v>4800</v>
      </c>
      <c r="K1226" s="7">
        <v>0</v>
      </c>
      <c r="L1226" s="29">
        <f>I1226+J1226</f>
        <v>8400</v>
      </c>
      <c r="M1226" s="7" t="s">
        <v>292</v>
      </c>
    </row>
    <row r="1227" spans="1:13" s="8" customFormat="1" ht="11.25">
      <c r="A1227" s="21">
        <v>43910</v>
      </c>
      <c r="B1227" s="7" t="s">
        <v>376</v>
      </c>
      <c r="C1227" s="7">
        <v>4100</v>
      </c>
      <c r="D1227" s="7" t="s">
        <v>11</v>
      </c>
      <c r="E1227" s="7">
        <v>63.5</v>
      </c>
      <c r="F1227" s="7">
        <v>64.5</v>
      </c>
      <c r="G1227" s="7">
        <v>65.5</v>
      </c>
      <c r="H1227" s="7">
        <v>66.5</v>
      </c>
      <c r="I1227" s="7">
        <v>4100</v>
      </c>
      <c r="J1227" s="7">
        <v>4100</v>
      </c>
      <c r="K1227" s="7">
        <v>4100</v>
      </c>
      <c r="L1227" s="29">
        <f>I1227+J1227+K1227</f>
        <v>12300</v>
      </c>
      <c r="M1227" s="7" t="s">
        <v>290</v>
      </c>
    </row>
    <row r="1228" spans="1:13" s="8" customFormat="1" ht="11.25">
      <c r="A1228" s="21">
        <v>43909</v>
      </c>
      <c r="B1228" s="7" t="s">
        <v>32</v>
      </c>
      <c r="C1228" s="7">
        <v>1700</v>
      </c>
      <c r="D1228" s="7" t="s">
        <v>80</v>
      </c>
      <c r="E1228" s="7">
        <v>141</v>
      </c>
      <c r="F1228" s="7">
        <v>139</v>
      </c>
      <c r="G1228" s="7">
        <v>137</v>
      </c>
      <c r="H1228" s="7">
        <v>135</v>
      </c>
      <c r="I1228" s="7">
        <v>3400</v>
      </c>
      <c r="J1228" s="7">
        <v>0</v>
      </c>
      <c r="K1228" s="7">
        <v>0</v>
      </c>
      <c r="L1228" s="29">
        <v>3400</v>
      </c>
      <c r="M1228" s="7" t="s">
        <v>313</v>
      </c>
    </row>
    <row r="1229" spans="1:13" s="8" customFormat="1" ht="11.25">
      <c r="A1229" s="21">
        <v>43909</v>
      </c>
      <c r="B1229" s="7" t="s">
        <v>125</v>
      </c>
      <c r="C1229" s="7">
        <v>2000</v>
      </c>
      <c r="D1229" s="7" t="s">
        <v>80</v>
      </c>
      <c r="E1229" s="7">
        <v>127</v>
      </c>
      <c r="F1229" s="7">
        <v>125</v>
      </c>
      <c r="G1229" s="7">
        <v>123</v>
      </c>
      <c r="H1229" s="7">
        <v>121</v>
      </c>
      <c r="I1229" s="7">
        <v>4000</v>
      </c>
      <c r="J1229" s="7">
        <v>0</v>
      </c>
      <c r="K1229" s="7">
        <v>0</v>
      </c>
      <c r="L1229" s="29">
        <v>4000</v>
      </c>
      <c r="M1229" s="7" t="s">
        <v>313</v>
      </c>
    </row>
    <row r="1230" spans="1:13" s="8" customFormat="1" ht="11.25">
      <c r="A1230" s="21">
        <v>43908</v>
      </c>
      <c r="B1230" s="7" t="s">
        <v>138</v>
      </c>
      <c r="C1230" s="7">
        <v>1200</v>
      </c>
      <c r="D1230" s="7" t="s">
        <v>80</v>
      </c>
      <c r="E1230" s="7">
        <v>567</v>
      </c>
      <c r="F1230" s="7">
        <v>564</v>
      </c>
      <c r="G1230" s="7">
        <v>561</v>
      </c>
      <c r="H1230" s="7">
        <v>558</v>
      </c>
      <c r="I1230" s="7">
        <v>3600</v>
      </c>
      <c r="J1230" s="7">
        <v>3600</v>
      </c>
      <c r="K1230" s="7">
        <v>3600</v>
      </c>
      <c r="L1230" s="29">
        <f>I1230+J1230+K1230</f>
        <v>10800</v>
      </c>
      <c r="M1230" s="7" t="s">
        <v>290</v>
      </c>
    </row>
    <row r="1231" spans="1:13" s="8" customFormat="1" ht="11.25">
      <c r="A1231" s="21">
        <v>43908</v>
      </c>
      <c r="B1231" s="7" t="s">
        <v>32</v>
      </c>
      <c r="C1231" s="7">
        <v>1700</v>
      </c>
      <c r="D1231" s="7" t="s">
        <v>11</v>
      </c>
      <c r="E1231" s="7">
        <v>143</v>
      </c>
      <c r="F1231" s="7">
        <v>145</v>
      </c>
      <c r="G1231" s="7">
        <v>147</v>
      </c>
      <c r="H1231" s="7">
        <v>149</v>
      </c>
      <c r="I1231" s="7">
        <v>3400</v>
      </c>
      <c r="J1231" s="7">
        <v>3400</v>
      </c>
      <c r="K1231" s="7">
        <v>3400</v>
      </c>
      <c r="L1231" s="29">
        <f>I1231+J1231+K1231</f>
        <v>10200</v>
      </c>
      <c r="M1231" s="7" t="s">
        <v>290</v>
      </c>
    </row>
    <row r="1232" spans="1:13" s="8" customFormat="1" ht="11.25">
      <c r="A1232" s="21">
        <v>43907</v>
      </c>
      <c r="B1232" s="7" t="s">
        <v>137</v>
      </c>
      <c r="C1232" s="7">
        <v>1800</v>
      </c>
      <c r="D1232" s="7" t="s">
        <v>11</v>
      </c>
      <c r="E1232" s="7">
        <v>355</v>
      </c>
      <c r="F1232" s="7">
        <v>357</v>
      </c>
      <c r="G1232" s="7">
        <v>359</v>
      </c>
      <c r="H1232" s="7">
        <v>361</v>
      </c>
      <c r="I1232" s="7">
        <v>3600</v>
      </c>
      <c r="J1232" s="7">
        <v>3600</v>
      </c>
      <c r="K1232" s="7">
        <v>3600</v>
      </c>
      <c r="L1232" s="29">
        <f>I1232+J1232+K1232</f>
        <v>10800</v>
      </c>
      <c r="M1232" s="7" t="s">
        <v>290</v>
      </c>
    </row>
    <row r="1233" spans="1:13" s="8" customFormat="1" ht="11.25">
      <c r="A1233" s="21">
        <v>43907</v>
      </c>
      <c r="B1233" s="7" t="s">
        <v>122</v>
      </c>
      <c r="C1233" s="7">
        <v>1250</v>
      </c>
      <c r="D1233" s="7" t="s">
        <v>11</v>
      </c>
      <c r="E1233" s="7">
        <v>375</v>
      </c>
      <c r="F1233" s="7">
        <v>378</v>
      </c>
      <c r="G1233" s="7">
        <v>381</v>
      </c>
      <c r="H1233" s="7">
        <v>384</v>
      </c>
      <c r="I1233" s="7">
        <v>3750</v>
      </c>
      <c r="J1233" s="7">
        <v>3750</v>
      </c>
      <c r="K1233" s="7">
        <v>3750</v>
      </c>
      <c r="L1233" s="29">
        <f>I1233+J1233+K1233</f>
        <v>11250</v>
      </c>
      <c r="M1233" s="7" t="s">
        <v>290</v>
      </c>
    </row>
    <row r="1234" spans="1:13" s="8" customFormat="1" ht="11.25">
      <c r="A1234" s="21">
        <v>43906</v>
      </c>
      <c r="B1234" s="7" t="s">
        <v>137</v>
      </c>
      <c r="C1234" s="7">
        <v>1800</v>
      </c>
      <c r="D1234" s="7" t="s">
        <v>11</v>
      </c>
      <c r="E1234" s="7">
        <v>366</v>
      </c>
      <c r="F1234" s="7">
        <v>368</v>
      </c>
      <c r="G1234" s="7">
        <v>370</v>
      </c>
      <c r="H1234" s="7">
        <v>372</v>
      </c>
      <c r="I1234" s="7">
        <v>3600</v>
      </c>
      <c r="J1234" s="7">
        <v>3600</v>
      </c>
      <c r="K1234" s="7">
        <v>0</v>
      </c>
      <c r="L1234" s="29">
        <f>I1234+J1234</f>
        <v>7200</v>
      </c>
      <c r="M1234" s="15" t="s">
        <v>292</v>
      </c>
    </row>
    <row r="1235" spans="1:13" s="8" customFormat="1" ht="11.25">
      <c r="A1235" s="21">
        <v>43906</v>
      </c>
      <c r="B1235" s="7" t="s">
        <v>122</v>
      </c>
      <c r="C1235" s="7">
        <v>1250</v>
      </c>
      <c r="D1235" s="7" t="s">
        <v>11</v>
      </c>
      <c r="E1235" s="7">
        <v>393</v>
      </c>
      <c r="F1235" s="7">
        <v>396</v>
      </c>
      <c r="G1235" s="7">
        <v>399</v>
      </c>
      <c r="H1235" s="7">
        <v>402</v>
      </c>
      <c r="I1235" s="7">
        <v>3750</v>
      </c>
      <c r="J1235" s="7">
        <v>0</v>
      </c>
      <c r="K1235" s="7">
        <v>0</v>
      </c>
      <c r="L1235" s="29">
        <v>3750</v>
      </c>
      <c r="M1235" s="7" t="s">
        <v>313</v>
      </c>
    </row>
    <row r="1236" spans="1:13" s="8" customFormat="1" ht="11.25">
      <c r="A1236" s="21">
        <v>43903</v>
      </c>
      <c r="B1236" s="7" t="s">
        <v>125</v>
      </c>
      <c r="C1236" s="7">
        <v>2000</v>
      </c>
      <c r="D1236" s="7" t="s">
        <v>11</v>
      </c>
      <c r="E1236" s="7">
        <v>242</v>
      </c>
      <c r="F1236" s="7">
        <v>244</v>
      </c>
      <c r="G1236" s="7">
        <v>246</v>
      </c>
      <c r="H1236" s="7">
        <v>0</v>
      </c>
      <c r="I1236" s="7">
        <v>0</v>
      </c>
      <c r="J1236" s="7">
        <v>0</v>
      </c>
      <c r="K1236" s="7">
        <v>0</v>
      </c>
      <c r="L1236" s="29">
        <v>0</v>
      </c>
      <c r="M1236" s="7" t="s">
        <v>294</v>
      </c>
    </row>
    <row r="1237" spans="1:13" s="8" customFormat="1" ht="11.25">
      <c r="A1237" s="21">
        <v>43902</v>
      </c>
      <c r="B1237" s="7" t="s">
        <v>12</v>
      </c>
      <c r="C1237" s="7">
        <v>2500</v>
      </c>
      <c r="D1237" s="7" t="s">
        <v>80</v>
      </c>
      <c r="E1237" s="7">
        <v>288.5</v>
      </c>
      <c r="F1237" s="7">
        <v>287</v>
      </c>
      <c r="G1237" s="7">
        <v>285.5</v>
      </c>
      <c r="H1237" s="7">
        <v>284</v>
      </c>
      <c r="I1237" s="7">
        <v>3750</v>
      </c>
      <c r="J1237" s="7">
        <v>3750</v>
      </c>
      <c r="K1237" s="7">
        <v>3750</v>
      </c>
      <c r="L1237" s="29">
        <f>I1237+J1237+K1237</f>
        <v>11250</v>
      </c>
      <c r="M1237" s="7" t="s">
        <v>290</v>
      </c>
    </row>
    <row r="1238" spans="1:13" s="8" customFormat="1" ht="11.25">
      <c r="A1238" s="21">
        <v>43902</v>
      </c>
      <c r="B1238" s="7" t="s">
        <v>16</v>
      </c>
      <c r="C1238" s="7">
        <v>4300</v>
      </c>
      <c r="D1238" s="7" t="s">
        <v>80</v>
      </c>
      <c r="E1238" s="7">
        <v>87</v>
      </c>
      <c r="F1238" s="7">
        <v>86</v>
      </c>
      <c r="G1238" s="7">
        <v>85</v>
      </c>
      <c r="H1238" s="7">
        <v>84</v>
      </c>
      <c r="I1238" s="7">
        <v>4300</v>
      </c>
      <c r="J1238" s="7">
        <v>0</v>
      </c>
      <c r="K1238" s="7">
        <v>0</v>
      </c>
      <c r="L1238" s="29">
        <v>4300</v>
      </c>
      <c r="M1238" s="7" t="s">
        <v>313</v>
      </c>
    </row>
    <row r="1239" spans="1:13" s="8" customFormat="1" ht="11.25">
      <c r="A1239" s="21">
        <v>43901</v>
      </c>
      <c r="B1239" s="7" t="s">
        <v>139</v>
      </c>
      <c r="C1239" s="7">
        <v>1500</v>
      </c>
      <c r="D1239" s="7" t="s">
        <v>80</v>
      </c>
      <c r="E1239" s="7">
        <v>309</v>
      </c>
      <c r="F1239" s="7">
        <v>307</v>
      </c>
      <c r="G1239" s="7">
        <v>305</v>
      </c>
      <c r="H1239" s="7">
        <v>303</v>
      </c>
      <c r="I1239" s="7">
        <v>0</v>
      </c>
      <c r="J1239" s="7">
        <v>0</v>
      </c>
      <c r="K1239" s="7">
        <v>0</v>
      </c>
      <c r="L1239" s="29">
        <v>-4500</v>
      </c>
      <c r="M1239" s="7" t="s">
        <v>291</v>
      </c>
    </row>
    <row r="1240" spans="1:13" s="8" customFormat="1" ht="11.25">
      <c r="A1240" s="21">
        <v>43901</v>
      </c>
      <c r="B1240" s="7" t="s">
        <v>125</v>
      </c>
      <c r="C1240" s="7">
        <v>2000</v>
      </c>
      <c r="D1240" s="7" t="s">
        <v>80</v>
      </c>
      <c r="E1240" s="7">
        <v>220.5</v>
      </c>
      <c r="F1240" s="7">
        <v>218.5</v>
      </c>
      <c r="G1240" s="7">
        <v>215.5</v>
      </c>
      <c r="H1240" s="7">
        <v>0</v>
      </c>
      <c r="I1240" s="7">
        <v>0</v>
      </c>
      <c r="J1240" s="7">
        <v>0</v>
      </c>
      <c r="K1240" s="7">
        <v>0</v>
      </c>
      <c r="L1240" s="29">
        <v>0</v>
      </c>
      <c r="M1240" s="7" t="s">
        <v>294</v>
      </c>
    </row>
    <row r="1241" spans="1:13" s="8" customFormat="1" ht="11.25">
      <c r="A1241" s="21">
        <v>43901</v>
      </c>
      <c r="B1241" s="7" t="s">
        <v>32</v>
      </c>
      <c r="C1241" s="7">
        <v>1700</v>
      </c>
      <c r="D1241" s="7" t="s">
        <v>11</v>
      </c>
      <c r="E1241" s="7">
        <v>208</v>
      </c>
      <c r="F1241" s="7">
        <v>210.5</v>
      </c>
      <c r="G1241" s="7">
        <v>214</v>
      </c>
      <c r="H1241" s="7">
        <v>0</v>
      </c>
      <c r="I1241" s="7">
        <v>4250</v>
      </c>
      <c r="J1241" s="7">
        <v>0</v>
      </c>
      <c r="K1241" s="7">
        <v>0</v>
      </c>
      <c r="L1241" s="29">
        <v>4250</v>
      </c>
      <c r="M1241" s="7" t="s">
        <v>313</v>
      </c>
    </row>
    <row r="1242" spans="1:13" s="8" customFormat="1" ht="11.25">
      <c r="A1242" s="21">
        <v>43899</v>
      </c>
      <c r="B1242" s="7" t="s">
        <v>383</v>
      </c>
      <c r="C1242" s="7">
        <v>800</v>
      </c>
      <c r="D1242" s="7" t="s">
        <v>11</v>
      </c>
      <c r="E1242" s="7">
        <v>604</v>
      </c>
      <c r="F1242" s="7">
        <v>608</v>
      </c>
      <c r="G1242" s="7">
        <v>612</v>
      </c>
      <c r="H1242" s="7">
        <v>616</v>
      </c>
      <c r="I1242" s="7">
        <v>3200</v>
      </c>
      <c r="J1242" s="7">
        <v>0</v>
      </c>
      <c r="K1242" s="7">
        <v>0</v>
      </c>
      <c r="L1242" s="29">
        <v>3200</v>
      </c>
      <c r="M1242" s="7" t="s">
        <v>313</v>
      </c>
    </row>
    <row r="1243" spans="1:13" s="8" customFormat="1" ht="11.25">
      <c r="A1243" s="21">
        <v>43899</v>
      </c>
      <c r="B1243" s="7" t="s">
        <v>376</v>
      </c>
      <c r="C1243" s="7">
        <v>4100</v>
      </c>
      <c r="D1243" s="7" t="s">
        <v>80</v>
      </c>
      <c r="E1243" s="7">
        <v>78</v>
      </c>
      <c r="F1243" s="7">
        <v>77.2</v>
      </c>
      <c r="G1243" s="7">
        <v>76.5</v>
      </c>
      <c r="H1243" s="7">
        <v>75.7</v>
      </c>
      <c r="I1243" s="7">
        <v>3250</v>
      </c>
      <c r="J1243" s="7">
        <v>2870</v>
      </c>
      <c r="K1243" s="7">
        <v>3280</v>
      </c>
      <c r="L1243" s="29">
        <f>I1243+J1243+K1243</f>
        <v>9400</v>
      </c>
      <c r="M1243" s="7" t="s">
        <v>290</v>
      </c>
    </row>
    <row r="1244" spans="1:13" s="8" customFormat="1" ht="11.25">
      <c r="A1244" s="21">
        <v>43896</v>
      </c>
      <c r="B1244" s="7" t="s">
        <v>382</v>
      </c>
      <c r="C1244" s="7">
        <v>400</v>
      </c>
      <c r="D1244" s="7" t="s">
        <v>11</v>
      </c>
      <c r="E1244" s="7">
        <v>2208</v>
      </c>
      <c r="F1244" s="7">
        <v>2216</v>
      </c>
      <c r="G1244" s="7">
        <v>2224</v>
      </c>
      <c r="H1244" s="7">
        <v>2232</v>
      </c>
      <c r="I1244" s="7">
        <v>3200</v>
      </c>
      <c r="J1244" s="7">
        <v>3200</v>
      </c>
      <c r="K1244" s="7">
        <v>3200</v>
      </c>
      <c r="L1244" s="29">
        <f>I1244+J1244+K1244</f>
        <v>9600</v>
      </c>
      <c r="M1244" s="7" t="s">
        <v>290</v>
      </c>
    </row>
    <row r="1245" spans="1:13" s="8" customFormat="1" ht="11.25">
      <c r="A1245" s="21">
        <v>43896</v>
      </c>
      <c r="B1245" s="7" t="s">
        <v>305</v>
      </c>
      <c r="C1245" s="7">
        <v>2200</v>
      </c>
      <c r="D1245" s="7" t="s">
        <v>11</v>
      </c>
      <c r="E1245" s="7">
        <v>262.5</v>
      </c>
      <c r="F1245" s="7">
        <v>264</v>
      </c>
      <c r="G1245" s="7">
        <v>265.5</v>
      </c>
      <c r="H1245" s="7">
        <v>267</v>
      </c>
      <c r="I1245" s="7">
        <v>3300</v>
      </c>
      <c r="J1245" s="7">
        <v>3300</v>
      </c>
      <c r="K1245" s="7">
        <v>3300</v>
      </c>
      <c r="L1245" s="29">
        <f>I1245+J1245+K1245</f>
        <v>9900</v>
      </c>
      <c r="M1245" s="7" t="s">
        <v>290</v>
      </c>
    </row>
    <row r="1246" spans="1:13" s="8" customFormat="1" ht="11.25">
      <c r="A1246" s="21">
        <v>43895</v>
      </c>
      <c r="B1246" s="7" t="s">
        <v>381</v>
      </c>
      <c r="C1246" s="7">
        <v>300</v>
      </c>
      <c r="D1246" s="7" t="s">
        <v>11</v>
      </c>
      <c r="E1246" s="7">
        <v>2245</v>
      </c>
      <c r="F1246" s="7">
        <v>2253</v>
      </c>
      <c r="G1246" s="7">
        <v>2261</v>
      </c>
      <c r="H1246" s="7">
        <v>2270</v>
      </c>
      <c r="I1246" s="7">
        <v>2400</v>
      </c>
      <c r="J1246" s="7">
        <v>2400</v>
      </c>
      <c r="K1246" s="7">
        <v>0</v>
      </c>
      <c r="L1246" s="29">
        <v>4800</v>
      </c>
      <c r="M1246" s="7" t="s">
        <v>292</v>
      </c>
    </row>
    <row r="1247" spans="1:13" s="8" customFormat="1" ht="11.25">
      <c r="A1247" s="21">
        <v>43895</v>
      </c>
      <c r="B1247" s="7" t="s">
        <v>374</v>
      </c>
      <c r="C1247" s="7">
        <v>1400</v>
      </c>
      <c r="D1247" s="7" t="s">
        <v>11</v>
      </c>
      <c r="E1247" s="7">
        <v>577</v>
      </c>
      <c r="F1247" s="7">
        <v>579.5</v>
      </c>
      <c r="G1247" s="7">
        <v>582</v>
      </c>
      <c r="H1247" s="7">
        <v>585</v>
      </c>
      <c r="I1247" s="7">
        <v>3500</v>
      </c>
      <c r="J1247" s="7">
        <v>0</v>
      </c>
      <c r="K1247" s="7">
        <v>0</v>
      </c>
      <c r="L1247" s="29">
        <v>3500</v>
      </c>
      <c r="M1247" s="7" t="s">
        <v>313</v>
      </c>
    </row>
    <row r="1248" spans="1:13" s="8" customFormat="1" ht="11.25">
      <c r="A1248" s="21">
        <v>43894</v>
      </c>
      <c r="B1248" s="7" t="s">
        <v>139</v>
      </c>
      <c r="C1248" s="7">
        <v>1500</v>
      </c>
      <c r="D1248" s="7" t="s">
        <v>80</v>
      </c>
      <c r="E1248" s="7">
        <v>376</v>
      </c>
      <c r="F1248" s="7">
        <v>374</v>
      </c>
      <c r="G1248" s="7">
        <v>372</v>
      </c>
      <c r="H1248" s="7">
        <v>370</v>
      </c>
      <c r="I1248" s="7">
        <v>3000</v>
      </c>
      <c r="J1248" s="7">
        <v>3000</v>
      </c>
      <c r="K1248" s="7">
        <v>3000</v>
      </c>
      <c r="L1248" s="29">
        <v>9000</v>
      </c>
      <c r="M1248" s="7" t="s">
        <v>290</v>
      </c>
    </row>
    <row r="1249" spans="1:13" s="8" customFormat="1" ht="11.25">
      <c r="A1249" s="21">
        <v>43894</v>
      </c>
      <c r="B1249" s="7" t="s">
        <v>47</v>
      </c>
      <c r="C1249" s="7">
        <v>1851</v>
      </c>
      <c r="D1249" s="7" t="s">
        <v>11</v>
      </c>
      <c r="E1249" s="7">
        <v>532</v>
      </c>
      <c r="F1249" s="7">
        <v>534</v>
      </c>
      <c r="G1249" s="7">
        <v>536</v>
      </c>
      <c r="H1249" s="7">
        <v>538</v>
      </c>
      <c r="I1249" s="7">
        <v>0</v>
      </c>
      <c r="J1249" s="7">
        <v>0</v>
      </c>
      <c r="K1249" s="7">
        <v>0</v>
      </c>
      <c r="L1249" s="29">
        <v>-5553</v>
      </c>
      <c r="M1249" s="7" t="s">
        <v>291</v>
      </c>
    </row>
    <row r="1250" spans="1:13" s="8" customFormat="1" ht="11.25">
      <c r="A1250" s="21">
        <v>43894</v>
      </c>
      <c r="B1250" s="7" t="s">
        <v>374</v>
      </c>
      <c r="C1250" s="7">
        <v>1400</v>
      </c>
      <c r="D1250" s="7" t="s">
        <v>11</v>
      </c>
      <c r="E1250" s="7">
        <v>572</v>
      </c>
      <c r="F1250" s="7">
        <v>574</v>
      </c>
      <c r="G1250" s="7">
        <v>576</v>
      </c>
      <c r="H1250" s="7">
        <v>578</v>
      </c>
      <c r="I1250" s="7">
        <v>2800</v>
      </c>
      <c r="J1250" s="7">
        <v>0</v>
      </c>
      <c r="K1250" s="7">
        <v>0</v>
      </c>
      <c r="L1250" s="29">
        <v>2800</v>
      </c>
      <c r="M1250" s="7" t="s">
        <v>313</v>
      </c>
    </row>
    <row r="1251" spans="1:13" s="8" customFormat="1" ht="11.25">
      <c r="A1251" s="21">
        <v>43893</v>
      </c>
      <c r="B1251" s="7" t="s">
        <v>139</v>
      </c>
      <c r="C1251" s="7">
        <v>1500</v>
      </c>
      <c r="D1251" s="7" t="s">
        <v>11</v>
      </c>
      <c r="E1251" s="7">
        <v>384</v>
      </c>
      <c r="F1251" s="7">
        <v>386</v>
      </c>
      <c r="G1251" s="7">
        <v>388</v>
      </c>
      <c r="H1251" s="7">
        <v>390</v>
      </c>
      <c r="I1251" s="7">
        <v>3000</v>
      </c>
      <c r="J1251" s="7">
        <v>3000</v>
      </c>
      <c r="K1251" s="7">
        <v>3000</v>
      </c>
      <c r="L1251" s="29">
        <v>9000</v>
      </c>
      <c r="M1251" s="7" t="s">
        <v>290</v>
      </c>
    </row>
    <row r="1252" spans="1:13" s="8" customFormat="1" ht="11.25">
      <c r="A1252" s="21">
        <v>43893</v>
      </c>
      <c r="B1252" s="7" t="s">
        <v>367</v>
      </c>
      <c r="C1252" s="7">
        <v>2300</v>
      </c>
      <c r="D1252" s="7" t="s">
        <v>11</v>
      </c>
      <c r="E1252" s="7">
        <v>244.5</v>
      </c>
      <c r="F1252" s="7">
        <v>246</v>
      </c>
      <c r="G1252" s="7">
        <v>247.5</v>
      </c>
      <c r="H1252" s="7">
        <v>249</v>
      </c>
      <c r="I1252" s="7">
        <v>5750</v>
      </c>
      <c r="J1252" s="7">
        <v>3450</v>
      </c>
      <c r="K1252" s="7">
        <v>0</v>
      </c>
      <c r="L1252" s="29">
        <f>I1252+J1252</f>
        <v>9200</v>
      </c>
      <c r="M1252" s="7" t="s">
        <v>292</v>
      </c>
    </row>
    <row r="1253" spans="1:13" s="8" customFormat="1" ht="11.25">
      <c r="A1253" s="21">
        <v>43893</v>
      </c>
      <c r="B1253" s="7" t="s">
        <v>32</v>
      </c>
      <c r="C1253" s="7">
        <v>1700</v>
      </c>
      <c r="D1253" s="7" t="s">
        <v>11</v>
      </c>
      <c r="E1253" s="7">
        <v>244</v>
      </c>
      <c r="F1253" s="7">
        <v>246</v>
      </c>
      <c r="G1253" s="7">
        <v>248</v>
      </c>
      <c r="H1253" s="7">
        <v>250</v>
      </c>
      <c r="I1253" s="7">
        <v>3400</v>
      </c>
      <c r="J1253" s="7">
        <v>3400</v>
      </c>
      <c r="K1253" s="7">
        <v>0</v>
      </c>
      <c r="L1253" s="29">
        <f>I1253+J1253+K1253</f>
        <v>6800</v>
      </c>
      <c r="M1253" s="7" t="s">
        <v>292</v>
      </c>
    </row>
    <row r="1254" spans="1:13" s="8" customFormat="1" ht="11.25">
      <c r="A1254" s="21">
        <v>43892</v>
      </c>
      <c r="B1254" s="7" t="s">
        <v>128</v>
      </c>
      <c r="C1254" s="7">
        <v>1375</v>
      </c>
      <c r="D1254" s="7" t="s">
        <v>11</v>
      </c>
      <c r="E1254" s="7">
        <v>515.5</v>
      </c>
      <c r="F1254" s="7">
        <v>518</v>
      </c>
      <c r="G1254" s="7">
        <v>521</v>
      </c>
      <c r="H1254" s="7">
        <v>524</v>
      </c>
      <c r="I1254" s="7">
        <v>4812.5</v>
      </c>
      <c r="J1254" s="7">
        <v>0</v>
      </c>
      <c r="K1254" s="7">
        <v>0</v>
      </c>
      <c r="L1254" s="7">
        <v>4812.5</v>
      </c>
      <c r="M1254" s="7" t="s">
        <v>313</v>
      </c>
    </row>
    <row r="1255" spans="1:13" s="8" customFormat="1" ht="11.25">
      <c r="A1255" s="21">
        <v>43892</v>
      </c>
      <c r="B1255" s="7" t="s">
        <v>32</v>
      </c>
      <c r="C1255" s="7">
        <v>1700</v>
      </c>
      <c r="D1255" s="7" t="s">
        <v>11</v>
      </c>
      <c r="E1255" s="7">
        <v>248</v>
      </c>
      <c r="F1255" s="7">
        <v>250</v>
      </c>
      <c r="G1255" s="7">
        <v>252</v>
      </c>
      <c r="H1255" s="7">
        <v>254</v>
      </c>
      <c r="I1255" s="7">
        <v>0</v>
      </c>
      <c r="J1255" s="7">
        <v>0</v>
      </c>
      <c r="K1255" s="7">
        <v>0</v>
      </c>
      <c r="L1255" s="29">
        <v>-5100</v>
      </c>
      <c r="M1255" s="7" t="s">
        <v>291</v>
      </c>
    </row>
    <row r="1256" spans="1:13" s="8" customFormat="1" ht="11.25">
      <c r="A1256" s="21">
        <v>43889</v>
      </c>
      <c r="B1256" s="7" t="s">
        <v>139</v>
      </c>
      <c r="C1256" s="7">
        <v>1500</v>
      </c>
      <c r="D1256" s="7" t="s">
        <v>80</v>
      </c>
      <c r="E1256" s="7">
        <v>382</v>
      </c>
      <c r="F1256" s="7">
        <v>380</v>
      </c>
      <c r="G1256" s="7">
        <v>378</v>
      </c>
      <c r="H1256" s="7">
        <v>376</v>
      </c>
      <c r="I1256" s="7">
        <v>3000</v>
      </c>
      <c r="J1256" s="7">
        <v>3000</v>
      </c>
      <c r="K1256" s="7">
        <v>3000</v>
      </c>
      <c r="L1256" s="29">
        <v>9000</v>
      </c>
      <c r="M1256" s="7" t="s">
        <v>290</v>
      </c>
    </row>
    <row r="1257" spans="1:13" s="8" customFormat="1" ht="11.25">
      <c r="A1257" s="21">
        <v>43889</v>
      </c>
      <c r="B1257" s="7" t="s">
        <v>59</v>
      </c>
      <c r="C1257" s="7">
        <v>3500</v>
      </c>
      <c r="D1257" s="7" t="s">
        <v>80</v>
      </c>
      <c r="E1257" s="7">
        <v>159</v>
      </c>
      <c r="F1257" s="7">
        <v>158</v>
      </c>
      <c r="G1257" s="7">
        <v>157</v>
      </c>
      <c r="H1257" s="7">
        <v>156</v>
      </c>
      <c r="I1257" s="7">
        <v>3500</v>
      </c>
      <c r="J1257" s="7">
        <v>3500</v>
      </c>
      <c r="K1257" s="7">
        <v>3500</v>
      </c>
      <c r="L1257" s="29">
        <f>I1257+K1257+J1257</f>
        <v>10500</v>
      </c>
      <c r="M1257" s="7" t="s">
        <v>290</v>
      </c>
    </row>
    <row r="1258" spans="1:13" s="8" customFormat="1" ht="11.25">
      <c r="A1258" s="21">
        <v>43889</v>
      </c>
      <c r="B1258" s="7" t="s">
        <v>16</v>
      </c>
      <c r="C1258" s="7">
        <v>4300</v>
      </c>
      <c r="D1258" s="7" t="s">
        <v>80</v>
      </c>
      <c r="E1258" s="7">
        <v>135</v>
      </c>
      <c r="F1258" s="7">
        <v>134</v>
      </c>
      <c r="G1258" s="7">
        <v>133</v>
      </c>
      <c r="H1258" s="7">
        <v>132</v>
      </c>
      <c r="I1258" s="7">
        <v>4300</v>
      </c>
      <c r="J1258" s="7">
        <v>4300</v>
      </c>
      <c r="K1258" s="7">
        <v>4300</v>
      </c>
      <c r="L1258" s="29">
        <f>I1258+J1258+K1258</f>
        <v>12900</v>
      </c>
      <c r="M1258" s="7" t="s">
        <v>290</v>
      </c>
    </row>
    <row r="1259" spans="1:13" s="8" customFormat="1" ht="11.25">
      <c r="A1259" s="21">
        <v>43888</v>
      </c>
      <c r="B1259" s="7" t="s">
        <v>28</v>
      </c>
      <c r="C1259" s="7">
        <v>750</v>
      </c>
      <c r="D1259" s="7" t="s">
        <v>11</v>
      </c>
      <c r="E1259" s="7">
        <v>1280</v>
      </c>
      <c r="F1259" s="7">
        <v>1285</v>
      </c>
      <c r="G1259" s="7">
        <v>1290</v>
      </c>
      <c r="H1259" s="7">
        <v>1295</v>
      </c>
      <c r="I1259" s="7">
        <v>0</v>
      </c>
      <c r="J1259" s="7">
        <v>0</v>
      </c>
      <c r="K1259" s="7">
        <v>0</v>
      </c>
      <c r="L1259" s="29">
        <v>-5250</v>
      </c>
      <c r="M1259" s="7" t="s">
        <v>291</v>
      </c>
    </row>
    <row r="1260" spans="1:13" s="8" customFormat="1" ht="11.25">
      <c r="A1260" s="21">
        <v>43888</v>
      </c>
      <c r="B1260" s="7" t="s">
        <v>10</v>
      </c>
      <c r="C1260" s="7">
        <v>1150</v>
      </c>
      <c r="D1260" s="7" t="s">
        <v>80</v>
      </c>
      <c r="E1260" s="7">
        <v>411</v>
      </c>
      <c r="F1260" s="7">
        <v>408</v>
      </c>
      <c r="G1260" s="7">
        <v>405</v>
      </c>
      <c r="H1260" s="7">
        <v>402</v>
      </c>
      <c r="I1260" s="7">
        <v>0</v>
      </c>
      <c r="J1260" s="7">
        <v>0</v>
      </c>
      <c r="K1260" s="7">
        <v>0</v>
      </c>
      <c r="L1260" s="29">
        <v>0</v>
      </c>
      <c r="M1260" s="7" t="s">
        <v>294</v>
      </c>
    </row>
    <row r="1261" spans="1:13" s="8" customFormat="1" ht="11.25">
      <c r="A1261" s="21">
        <v>43888</v>
      </c>
      <c r="B1261" s="7" t="s">
        <v>370</v>
      </c>
      <c r="C1261" s="7">
        <v>750</v>
      </c>
      <c r="D1261" s="7" t="s">
        <v>80</v>
      </c>
      <c r="E1261" s="7">
        <v>690</v>
      </c>
      <c r="F1261" s="7">
        <v>685</v>
      </c>
      <c r="G1261" s="7">
        <v>685</v>
      </c>
      <c r="H1261" s="7">
        <v>675</v>
      </c>
      <c r="I1261" s="7">
        <v>0</v>
      </c>
      <c r="J1261" s="7">
        <v>0</v>
      </c>
      <c r="K1261" s="7">
        <v>0</v>
      </c>
      <c r="L1261" s="29">
        <v>-5625</v>
      </c>
      <c r="M1261" s="7" t="s">
        <v>291</v>
      </c>
    </row>
    <row r="1262" spans="1:13" s="8" customFormat="1" ht="11.25">
      <c r="A1262" s="21">
        <v>43887</v>
      </c>
      <c r="B1262" s="7" t="s">
        <v>100</v>
      </c>
      <c r="C1262" s="7">
        <v>5334</v>
      </c>
      <c r="D1262" s="7" t="s">
        <v>80</v>
      </c>
      <c r="E1262" s="7">
        <v>110.3</v>
      </c>
      <c r="F1262" s="7">
        <v>109.6</v>
      </c>
      <c r="G1262" s="7">
        <v>108.8</v>
      </c>
      <c r="H1262" s="7">
        <v>108</v>
      </c>
      <c r="I1262" s="7">
        <v>3733.8</v>
      </c>
      <c r="J1262" s="7">
        <v>4267.2</v>
      </c>
      <c r="K1262" s="7">
        <v>4267.2</v>
      </c>
      <c r="L1262" s="29">
        <f>I1262+J1262+K1262</f>
        <v>12268.2</v>
      </c>
      <c r="M1262" s="7" t="s">
        <v>290</v>
      </c>
    </row>
    <row r="1263" spans="1:13" s="8" customFormat="1" ht="11.25">
      <c r="A1263" s="21">
        <v>43887</v>
      </c>
      <c r="B1263" s="7" t="s">
        <v>121</v>
      </c>
      <c r="C1263" s="7">
        <v>3000</v>
      </c>
      <c r="D1263" s="7" t="s">
        <v>11</v>
      </c>
      <c r="E1263" s="7">
        <v>328</v>
      </c>
      <c r="F1263" s="7">
        <v>329</v>
      </c>
      <c r="G1263" s="7">
        <v>330</v>
      </c>
      <c r="H1263" s="7">
        <v>331</v>
      </c>
      <c r="I1263" s="7">
        <v>0</v>
      </c>
      <c r="J1263" s="7">
        <v>0</v>
      </c>
      <c r="K1263" s="7">
        <v>0</v>
      </c>
      <c r="L1263" s="29">
        <v>-7500</v>
      </c>
      <c r="M1263" s="7" t="s">
        <v>291</v>
      </c>
    </row>
    <row r="1264" spans="1:13" s="8" customFormat="1" ht="11.25">
      <c r="A1264" s="21">
        <v>43886</v>
      </c>
      <c r="B1264" s="7" t="s">
        <v>139</v>
      </c>
      <c r="C1264" s="7">
        <v>500</v>
      </c>
      <c r="D1264" s="7" t="s">
        <v>11</v>
      </c>
      <c r="E1264" s="7">
        <v>425</v>
      </c>
      <c r="F1264" s="7">
        <v>427</v>
      </c>
      <c r="G1264" s="7">
        <v>429</v>
      </c>
      <c r="H1264" s="7">
        <v>431</v>
      </c>
      <c r="I1264" s="7">
        <v>0</v>
      </c>
      <c r="J1264" s="7">
        <v>0</v>
      </c>
      <c r="K1264" s="7">
        <v>0</v>
      </c>
      <c r="L1264" s="29">
        <v>-1500</v>
      </c>
      <c r="M1264" s="7" t="s">
        <v>291</v>
      </c>
    </row>
    <row r="1265" spans="1:13" s="8" customFormat="1" ht="11.25">
      <c r="A1265" s="21">
        <v>43886</v>
      </c>
      <c r="B1265" s="7" t="s">
        <v>32</v>
      </c>
      <c r="C1265" s="7">
        <v>1700</v>
      </c>
      <c r="D1265" s="7" t="s">
        <v>11</v>
      </c>
      <c r="E1265" s="7">
        <v>254</v>
      </c>
      <c r="F1265" s="7">
        <v>256</v>
      </c>
      <c r="G1265" s="7">
        <v>258</v>
      </c>
      <c r="H1265" s="7">
        <v>260</v>
      </c>
      <c r="I1265" s="7">
        <v>0</v>
      </c>
      <c r="J1265" s="7">
        <v>0</v>
      </c>
      <c r="K1265" s="7">
        <v>0</v>
      </c>
      <c r="L1265" s="29">
        <v>0</v>
      </c>
      <c r="M1265" s="7" t="s">
        <v>380</v>
      </c>
    </row>
    <row r="1266" spans="1:13" s="8" customFormat="1" ht="11.25">
      <c r="A1266" s="21">
        <v>43885</v>
      </c>
      <c r="B1266" s="7" t="s">
        <v>59</v>
      </c>
      <c r="C1266" s="7">
        <v>3500</v>
      </c>
      <c r="D1266" s="7" t="s">
        <v>80</v>
      </c>
      <c r="E1266" s="7">
        <v>179</v>
      </c>
      <c r="F1266" s="7">
        <v>178</v>
      </c>
      <c r="G1266" s="7">
        <v>177</v>
      </c>
      <c r="H1266" s="7">
        <v>176</v>
      </c>
      <c r="I1266" s="7">
        <v>0</v>
      </c>
      <c r="J1266" s="7">
        <v>0</v>
      </c>
      <c r="K1266" s="7">
        <v>0</v>
      </c>
      <c r="L1266" s="29">
        <v>-5250</v>
      </c>
      <c r="M1266" s="7" t="s">
        <v>291</v>
      </c>
    </row>
    <row r="1267" spans="1:13" s="8" customFormat="1" ht="11.25">
      <c r="A1267" s="21">
        <v>43885</v>
      </c>
      <c r="B1267" s="7" t="s">
        <v>125</v>
      </c>
      <c r="C1267" s="7">
        <v>2000</v>
      </c>
      <c r="D1267" s="7" t="s">
        <v>80</v>
      </c>
      <c r="E1267" s="7">
        <v>228</v>
      </c>
      <c r="F1267" s="7">
        <v>226.5</v>
      </c>
      <c r="G1267" s="7">
        <v>225</v>
      </c>
      <c r="H1267" s="7">
        <v>223</v>
      </c>
      <c r="I1267" s="7">
        <v>3000</v>
      </c>
      <c r="J1267" s="7">
        <v>3000</v>
      </c>
      <c r="K1267" s="7">
        <v>4000</v>
      </c>
      <c r="L1267" s="29">
        <f>I1267+J1267+K1267</f>
        <v>10000</v>
      </c>
      <c r="M1267" s="7" t="s">
        <v>290</v>
      </c>
    </row>
    <row r="1268" spans="1:13" s="8" customFormat="1" ht="11.25">
      <c r="A1268" s="21">
        <v>43881</v>
      </c>
      <c r="B1268" s="7" t="s">
        <v>32</v>
      </c>
      <c r="C1268" s="7">
        <v>1700</v>
      </c>
      <c r="D1268" s="7" t="s">
        <v>11</v>
      </c>
      <c r="E1268" s="7">
        <v>257</v>
      </c>
      <c r="F1268" s="7">
        <v>259</v>
      </c>
      <c r="G1268" s="7">
        <v>262</v>
      </c>
      <c r="H1268" s="7">
        <v>0</v>
      </c>
      <c r="I1268" s="7">
        <v>3400</v>
      </c>
      <c r="J1268" s="7">
        <v>0</v>
      </c>
      <c r="K1268" s="7">
        <v>0</v>
      </c>
      <c r="L1268" s="29">
        <f>I1268+J1268</f>
        <v>3400</v>
      </c>
      <c r="M1268" s="7" t="s">
        <v>313</v>
      </c>
    </row>
    <row r="1269" spans="1:13" s="8" customFormat="1" ht="11.25">
      <c r="A1269" s="21">
        <v>43881</v>
      </c>
      <c r="B1269" s="7" t="s">
        <v>26</v>
      </c>
      <c r="C1269" s="7">
        <v>1300</v>
      </c>
      <c r="D1269" s="7" t="s">
        <v>11</v>
      </c>
      <c r="E1269" s="7">
        <v>578</v>
      </c>
      <c r="F1269" s="7">
        <v>581</v>
      </c>
      <c r="G1269" s="7">
        <v>585</v>
      </c>
      <c r="H1269" s="7">
        <v>0</v>
      </c>
      <c r="I1269" s="7">
        <v>3900</v>
      </c>
      <c r="J1269" s="7">
        <v>5200</v>
      </c>
      <c r="K1269" s="7">
        <v>0</v>
      </c>
      <c r="L1269" s="29">
        <f>I1269+J1269</f>
        <v>9100</v>
      </c>
      <c r="M1269" s="7" t="s">
        <v>290</v>
      </c>
    </row>
    <row r="1270" spans="1:13" s="8" customFormat="1" ht="11.25">
      <c r="A1270" s="21">
        <v>43880</v>
      </c>
      <c r="B1270" s="7" t="s">
        <v>10</v>
      </c>
      <c r="C1270" s="7">
        <v>1150</v>
      </c>
      <c r="D1270" s="7" t="s">
        <v>11</v>
      </c>
      <c r="E1270" s="7">
        <v>447</v>
      </c>
      <c r="F1270" s="7">
        <v>450</v>
      </c>
      <c r="G1270" s="7">
        <v>455</v>
      </c>
      <c r="H1270" s="7">
        <v>0</v>
      </c>
      <c r="I1270" s="7">
        <v>3450</v>
      </c>
      <c r="J1270" s="7">
        <v>0</v>
      </c>
      <c r="K1270" s="7">
        <v>0</v>
      </c>
      <c r="L1270" s="29">
        <v>3450</v>
      </c>
      <c r="M1270" s="7" t="s">
        <v>313</v>
      </c>
    </row>
    <row r="1271" spans="1:13" s="8" customFormat="1" ht="11.25">
      <c r="A1271" s="21">
        <v>43880</v>
      </c>
      <c r="B1271" s="7" t="s">
        <v>125</v>
      </c>
      <c r="C1271" s="7">
        <v>2000</v>
      </c>
      <c r="D1271" s="7" t="s">
        <v>11</v>
      </c>
      <c r="E1271" s="7">
        <v>221.5</v>
      </c>
      <c r="F1271" s="7">
        <v>223</v>
      </c>
      <c r="G1271" s="7">
        <v>225</v>
      </c>
      <c r="H1271" s="7">
        <v>0</v>
      </c>
      <c r="I1271" s="7">
        <v>3000</v>
      </c>
      <c r="J1271" s="7">
        <v>4000</v>
      </c>
      <c r="K1271" s="7">
        <v>0</v>
      </c>
      <c r="L1271" s="29">
        <f>I1271+J1271</f>
        <v>7000</v>
      </c>
      <c r="M1271" s="7" t="s">
        <v>290</v>
      </c>
    </row>
    <row r="1272" spans="1:13" s="8" customFormat="1" ht="11.25">
      <c r="A1272" s="21">
        <v>43879</v>
      </c>
      <c r="B1272" s="7" t="s">
        <v>379</v>
      </c>
      <c r="C1272" s="7">
        <v>400</v>
      </c>
      <c r="D1272" s="7" t="s">
        <v>80</v>
      </c>
      <c r="E1272" s="7">
        <v>1120</v>
      </c>
      <c r="F1272" s="7">
        <v>1115</v>
      </c>
      <c r="G1272" s="7">
        <v>1108</v>
      </c>
      <c r="H1272" s="7">
        <v>0</v>
      </c>
      <c r="I1272" s="7">
        <v>2000</v>
      </c>
      <c r="J1272" s="7">
        <v>2800</v>
      </c>
      <c r="K1272" s="7">
        <v>0</v>
      </c>
      <c r="L1272" s="29">
        <f>I1272+J1272</f>
        <v>4800</v>
      </c>
      <c r="M1272" s="7" t="s">
        <v>290</v>
      </c>
    </row>
    <row r="1273" spans="1:13" s="8" customFormat="1" ht="11.25">
      <c r="A1273" s="21">
        <v>43879</v>
      </c>
      <c r="B1273" s="7" t="s">
        <v>115</v>
      </c>
      <c r="C1273" s="7">
        <v>1200</v>
      </c>
      <c r="D1273" s="7" t="s">
        <v>11</v>
      </c>
      <c r="E1273" s="7">
        <v>841</v>
      </c>
      <c r="F1273" s="7">
        <v>844</v>
      </c>
      <c r="G1273" s="7">
        <v>848</v>
      </c>
      <c r="H1273" s="7">
        <v>0</v>
      </c>
      <c r="I1273" s="7">
        <v>0</v>
      </c>
      <c r="J1273" s="7">
        <v>0</v>
      </c>
      <c r="K1273" s="7">
        <v>0</v>
      </c>
      <c r="L1273" s="29">
        <v>0</v>
      </c>
      <c r="M1273" s="7" t="s">
        <v>293</v>
      </c>
    </row>
    <row r="1274" spans="1:13" s="8" customFormat="1" ht="11.25">
      <c r="A1274" s="21">
        <v>43879</v>
      </c>
      <c r="B1274" s="7" t="s">
        <v>32</v>
      </c>
      <c r="C1274" s="7">
        <v>1700</v>
      </c>
      <c r="D1274" s="7" t="s">
        <v>11</v>
      </c>
      <c r="E1274" s="7">
        <v>244</v>
      </c>
      <c r="F1274" s="7">
        <v>246</v>
      </c>
      <c r="G1274" s="7">
        <v>249</v>
      </c>
      <c r="H1274" s="7">
        <v>0</v>
      </c>
      <c r="I1274" s="7">
        <v>3400</v>
      </c>
      <c r="J1274" s="7">
        <v>0</v>
      </c>
      <c r="K1274" s="7">
        <v>0</v>
      </c>
      <c r="L1274" s="29">
        <v>3400</v>
      </c>
      <c r="M1274" s="7" t="s">
        <v>313</v>
      </c>
    </row>
    <row r="1275" spans="1:13" s="8" customFormat="1" ht="11.25">
      <c r="A1275" s="21">
        <v>43878</v>
      </c>
      <c r="B1275" s="7" t="s">
        <v>366</v>
      </c>
      <c r="C1275" s="7">
        <v>1500</v>
      </c>
      <c r="D1275" s="7" t="s">
        <v>11</v>
      </c>
      <c r="E1275" s="7">
        <v>800</v>
      </c>
      <c r="F1275" s="7">
        <v>803</v>
      </c>
      <c r="G1275" s="7">
        <v>807</v>
      </c>
      <c r="H1275" s="7">
        <v>0</v>
      </c>
      <c r="I1275" s="7">
        <v>4500</v>
      </c>
      <c r="J1275" s="7">
        <v>6000</v>
      </c>
      <c r="K1275" s="7">
        <v>0</v>
      </c>
      <c r="L1275" s="29">
        <f>I1275+J1275</f>
        <v>10500</v>
      </c>
      <c r="M1275" s="7" t="s">
        <v>290</v>
      </c>
    </row>
    <row r="1276" spans="1:13" s="8" customFormat="1" ht="11.25">
      <c r="A1276" s="21">
        <v>43878</v>
      </c>
      <c r="B1276" s="7" t="s">
        <v>28</v>
      </c>
      <c r="C1276" s="7">
        <v>750</v>
      </c>
      <c r="D1276" s="7" t="s">
        <v>11</v>
      </c>
      <c r="E1276" s="7">
        <v>1309</v>
      </c>
      <c r="F1276" s="7">
        <v>1313</v>
      </c>
      <c r="G1276" s="7">
        <v>1318</v>
      </c>
      <c r="H1276" s="7">
        <v>0</v>
      </c>
      <c r="I1276" s="7">
        <v>3000</v>
      </c>
      <c r="J1276" s="7">
        <v>3750</v>
      </c>
      <c r="K1276" s="7">
        <v>0</v>
      </c>
      <c r="L1276" s="29">
        <f>I1276+J1276</f>
        <v>6750</v>
      </c>
      <c r="M1276" s="7" t="s">
        <v>290</v>
      </c>
    </row>
    <row r="1277" spans="1:13" s="8" customFormat="1" ht="11.25">
      <c r="A1277" s="21">
        <v>43875</v>
      </c>
      <c r="B1277" s="7" t="s">
        <v>93</v>
      </c>
      <c r="C1277" s="7">
        <v>900</v>
      </c>
      <c r="D1277" s="7" t="s">
        <v>11</v>
      </c>
      <c r="E1277" s="7">
        <v>593</v>
      </c>
      <c r="F1277" s="7">
        <v>597</v>
      </c>
      <c r="G1277" s="7">
        <v>601</v>
      </c>
      <c r="H1277" s="7">
        <v>605</v>
      </c>
      <c r="I1277" s="7">
        <v>3600</v>
      </c>
      <c r="J1277" s="7">
        <v>3600</v>
      </c>
      <c r="K1277" s="7">
        <v>0</v>
      </c>
      <c r="L1277" s="29">
        <f>I1277+J1277</f>
        <v>7200</v>
      </c>
      <c r="M1277" s="7" t="s">
        <v>292</v>
      </c>
    </row>
    <row r="1278" spans="1:13" s="8" customFormat="1" ht="11.25">
      <c r="A1278" s="21">
        <v>43875</v>
      </c>
      <c r="B1278" s="7" t="s">
        <v>16</v>
      </c>
      <c r="C1278" s="7">
        <v>4300</v>
      </c>
      <c r="D1278" s="7" t="s">
        <v>11</v>
      </c>
      <c r="E1278" s="7">
        <v>174.5</v>
      </c>
      <c r="F1278" s="7">
        <v>175.3</v>
      </c>
      <c r="G1278" s="7">
        <v>176.2</v>
      </c>
      <c r="H1278" s="7">
        <v>177</v>
      </c>
      <c r="I1278" s="7">
        <v>3440</v>
      </c>
      <c r="J1278" s="7">
        <v>3870</v>
      </c>
      <c r="K1278" s="7">
        <v>0</v>
      </c>
      <c r="L1278" s="29">
        <f>I1278+J1278</f>
        <v>7310</v>
      </c>
      <c r="M1278" s="7" t="s">
        <v>292</v>
      </c>
    </row>
    <row r="1279" spans="1:13" s="8" customFormat="1" ht="11.25">
      <c r="A1279" s="21">
        <v>43874</v>
      </c>
      <c r="B1279" s="7" t="s">
        <v>121</v>
      </c>
      <c r="C1279" s="7">
        <v>3000</v>
      </c>
      <c r="D1279" s="7" t="s">
        <v>80</v>
      </c>
      <c r="E1279" s="7">
        <v>329.5</v>
      </c>
      <c r="F1279" s="7">
        <v>328.5</v>
      </c>
      <c r="G1279" s="7">
        <v>327.5</v>
      </c>
      <c r="H1279" s="7">
        <v>326.5</v>
      </c>
      <c r="I1279" s="7">
        <v>3000</v>
      </c>
      <c r="J1279" s="7">
        <v>3000</v>
      </c>
      <c r="K1279" s="7">
        <v>0</v>
      </c>
      <c r="L1279" s="29">
        <v>6000</v>
      </c>
      <c r="M1279" s="7" t="s">
        <v>292</v>
      </c>
    </row>
    <row r="1280" spans="1:13" s="8" customFormat="1" ht="11.25">
      <c r="A1280" s="21">
        <v>43874</v>
      </c>
      <c r="B1280" s="7" t="s">
        <v>156</v>
      </c>
      <c r="C1280" s="7">
        <v>2700</v>
      </c>
      <c r="D1280" s="7" t="s">
        <v>80</v>
      </c>
      <c r="E1280" s="7">
        <v>179.2</v>
      </c>
      <c r="F1280" s="7">
        <v>178</v>
      </c>
      <c r="G1280" s="7">
        <v>176.5</v>
      </c>
      <c r="H1280" s="7">
        <v>175</v>
      </c>
      <c r="I1280" s="7">
        <v>3240</v>
      </c>
      <c r="J1280" s="7">
        <v>4050</v>
      </c>
      <c r="K1280" s="7">
        <v>0</v>
      </c>
      <c r="L1280" s="29">
        <f>I1280+J1280</f>
        <v>7290</v>
      </c>
      <c r="M1280" s="7" t="s">
        <v>292</v>
      </c>
    </row>
    <row r="1281" spans="1:13" s="8" customFormat="1" ht="11.25">
      <c r="A1281" s="21">
        <v>43873</v>
      </c>
      <c r="B1281" s="7" t="s">
        <v>367</v>
      </c>
      <c r="C1281" s="7">
        <v>2300</v>
      </c>
      <c r="D1281" s="7" t="s">
        <v>11</v>
      </c>
      <c r="E1281" s="7">
        <v>295</v>
      </c>
      <c r="F1281" s="7">
        <v>296.5</v>
      </c>
      <c r="G1281" s="7">
        <v>298</v>
      </c>
      <c r="H1281" s="7">
        <v>0</v>
      </c>
      <c r="I1281" s="7">
        <v>0</v>
      </c>
      <c r="J1281" s="7">
        <v>0</v>
      </c>
      <c r="K1281" s="7">
        <v>0</v>
      </c>
      <c r="L1281" s="29">
        <v>-4600</v>
      </c>
      <c r="M1281" s="7" t="s">
        <v>291</v>
      </c>
    </row>
    <row r="1282" spans="1:13" s="8" customFormat="1" ht="11.25">
      <c r="A1282" s="21">
        <v>43873</v>
      </c>
      <c r="B1282" s="7" t="s">
        <v>59</v>
      </c>
      <c r="C1282" s="7">
        <v>3500</v>
      </c>
      <c r="D1282" s="7" t="s">
        <v>11</v>
      </c>
      <c r="E1282" s="7">
        <v>195</v>
      </c>
      <c r="F1282" s="7">
        <v>196</v>
      </c>
      <c r="G1282" s="7">
        <v>197</v>
      </c>
      <c r="H1282" s="7">
        <v>198</v>
      </c>
      <c r="I1282" s="7">
        <v>3500</v>
      </c>
      <c r="J1282" s="7">
        <v>0</v>
      </c>
      <c r="K1282" s="7">
        <v>0</v>
      </c>
      <c r="L1282" s="29">
        <v>3500</v>
      </c>
      <c r="M1282" s="7" t="s">
        <v>313</v>
      </c>
    </row>
    <row r="1283" spans="1:13" s="8" customFormat="1" ht="11.25">
      <c r="A1283" s="21">
        <v>43873</v>
      </c>
      <c r="B1283" s="7" t="s">
        <v>139</v>
      </c>
      <c r="C1283" s="7">
        <v>1500</v>
      </c>
      <c r="D1283" s="7" t="s">
        <v>11</v>
      </c>
      <c r="E1283" s="7">
        <v>455</v>
      </c>
      <c r="F1283" s="7">
        <v>457</v>
      </c>
      <c r="G1283" s="7">
        <v>459</v>
      </c>
      <c r="H1283" s="7">
        <v>461</v>
      </c>
      <c r="I1283" s="7">
        <v>0</v>
      </c>
      <c r="J1283" s="7">
        <v>0</v>
      </c>
      <c r="K1283" s="7">
        <v>0</v>
      </c>
      <c r="L1283" s="29">
        <v>0</v>
      </c>
      <c r="M1283" s="7" t="s">
        <v>294</v>
      </c>
    </row>
    <row r="1284" spans="1:13" s="8" customFormat="1" ht="11.25">
      <c r="A1284" s="21">
        <v>43872</v>
      </c>
      <c r="B1284" s="7" t="s">
        <v>139</v>
      </c>
      <c r="C1284" s="7">
        <v>1500</v>
      </c>
      <c r="D1284" s="7" t="s">
        <v>11</v>
      </c>
      <c r="E1284" s="7">
        <v>456</v>
      </c>
      <c r="F1284" s="7">
        <v>458</v>
      </c>
      <c r="G1284" s="7">
        <v>460</v>
      </c>
      <c r="H1284" s="7">
        <v>462</v>
      </c>
      <c r="I1284" s="7">
        <v>3000</v>
      </c>
      <c r="J1284" s="7">
        <v>0</v>
      </c>
      <c r="K1284" s="7">
        <v>0</v>
      </c>
      <c r="L1284" s="29">
        <v>3000</v>
      </c>
      <c r="M1284" s="7" t="s">
        <v>313</v>
      </c>
    </row>
    <row r="1285" spans="1:13" s="8" customFormat="1" ht="11.25">
      <c r="A1285" s="21">
        <v>43872</v>
      </c>
      <c r="B1285" s="7" t="s">
        <v>59</v>
      </c>
      <c r="C1285" s="7">
        <v>3500</v>
      </c>
      <c r="D1285" s="7" t="s">
        <v>11</v>
      </c>
      <c r="E1285" s="7">
        <v>196</v>
      </c>
      <c r="F1285" s="7">
        <v>197</v>
      </c>
      <c r="G1285" s="7">
        <v>198</v>
      </c>
      <c r="H1285" s="7">
        <v>199</v>
      </c>
      <c r="I1285" s="7">
        <v>3500</v>
      </c>
      <c r="J1285" s="7">
        <v>0</v>
      </c>
      <c r="K1285" s="7">
        <v>0</v>
      </c>
      <c r="L1285" s="29">
        <v>3500</v>
      </c>
      <c r="M1285" s="7" t="s">
        <v>313</v>
      </c>
    </row>
    <row r="1286" spans="1:13" s="8" customFormat="1" ht="11.25">
      <c r="A1286" s="21">
        <v>43871</v>
      </c>
      <c r="B1286" s="7" t="s">
        <v>139</v>
      </c>
      <c r="C1286" s="7">
        <v>1500</v>
      </c>
      <c r="D1286" s="7" t="s">
        <v>80</v>
      </c>
      <c r="E1286" s="7">
        <v>449</v>
      </c>
      <c r="F1286" s="7">
        <v>447</v>
      </c>
      <c r="G1286" s="7">
        <v>445</v>
      </c>
      <c r="H1286" s="7">
        <v>443</v>
      </c>
      <c r="I1286" s="7">
        <v>3000</v>
      </c>
      <c r="J1286" s="7">
        <v>3000</v>
      </c>
      <c r="K1286" s="7">
        <v>3000</v>
      </c>
      <c r="L1286" s="29">
        <v>9000</v>
      </c>
      <c r="M1286" s="7" t="s">
        <v>290</v>
      </c>
    </row>
    <row r="1287" spans="1:13" s="8" customFormat="1" ht="11.25">
      <c r="A1287" s="21">
        <v>43871</v>
      </c>
      <c r="B1287" s="7" t="s">
        <v>93</v>
      </c>
      <c r="C1287" s="7">
        <v>900</v>
      </c>
      <c r="D1287" s="7" t="s">
        <v>11</v>
      </c>
      <c r="E1287" s="7">
        <v>562</v>
      </c>
      <c r="F1287" s="7">
        <v>566</v>
      </c>
      <c r="G1287" s="7">
        <v>570</v>
      </c>
      <c r="H1287" s="7">
        <v>574</v>
      </c>
      <c r="I1287" s="7">
        <v>3600</v>
      </c>
      <c r="J1287" s="7">
        <v>3600</v>
      </c>
      <c r="K1287" s="7">
        <v>3600</v>
      </c>
      <c r="L1287" s="29">
        <f>I1287+J1287+K1287</f>
        <v>10800</v>
      </c>
      <c r="M1287" s="7" t="s">
        <v>290</v>
      </c>
    </row>
    <row r="1288" spans="1:13" s="8" customFormat="1" ht="11.25">
      <c r="A1288" s="21">
        <v>43868</v>
      </c>
      <c r="B1288" s="7" t="s">
        <v>93</v>
      </c>
      <c r="C1288" s="7">
        <v>900</v>
      </c>
      <c r="D1288" s="7" t="s">
        <v>11</v>
      </c>
      <c r="E1288" s="7">
        <v>548</v>
      </c>
      <c r="F1288" s="7">
        <v>552</v>
      </c>
      <c r="G1288" s="7">
        <v>556</v>
      </c>
      <c r="H1288" s="7">
        <v>560</v>
      </c>
      <c r="I1288" s="7">
        <v>3600</v>
      </c>
      <c r="J1288" s="7">
        <v>3600</v>
      </c>
      <c r="K1288" s="7">
        <v>0</v>
      </c>
      <c r="L1288" s="29">
        <f>I1288+J1288</f>
        <v>7200</v>
      </c>
      <c r="M1288" s="7" t="s">
        <v>292</v>
      </c>
    </row>
    <row r="1289" spans="1:13" s="8" customFormat="1" ht="11.25">
      <c r="A1289" s="21">
        <v>43868</v>
      </c>
      <c r="B1289" s="7" t="s">
        <v>32</v>
      </c>
      <c r="C1289" s="7">
        <v>1700</v>
      </c>
      <c r="D1289" s="7" t="s">
        <v>11</v>
      </c>
      <c r="E1289" s="7">
        <v>241</v>
      </c>
      <c r="F1289" s="7">
        <v>243</v>
      </c>
      <c r="G1289" s="7">
        <v>245</v>
      </c>
      <c r="H1289" s="7">
        <v>247</v>
      </c>
      <c r="I1289" s="7">
        <v>3400</v>
      </c>
      <c r="J1289" s="7">
        <v>3400</v>
      </c>
      <c r="K1289" s="7">
        <v>3400</v>
      </c>
      <c r="L1289" s="29">
        <f>I1289+J1289+K1289</f>
        <v>10200</v>
      </c>
      <c r="M1289" s="7" t="s">
        <v>290</v>
      </c>
    </row>
    <row r="1290" spans="1:13" s="8" customFormat="1" ht="11.25">
      <c r="A1290" s="21">
        <v>43867</v>
      </c>
      <c r="B1290" s="7" t="s">
        <v>377</v>
      </c>
      <c r="C1290" s="7">
        <v>1600</v>
      </c>
      <c r="D1290" s="7" t="s">
        <v>80</v>
      </c>
      <c r="E1290" s="7">
        <v>387</v>
      </c>
      <c r="F1290" s="7">
        <v>385</v>
      </c>
      <c r="G1290" s="7">
        <v>383</v>
      </c>
      <c r="H1290" s="7">
        <v>381</v>
      </c>
      <c r="I1290" s="7">
        <v>3200</v>
      </c>
      <c r="J1290" s="7">
        <v>0</v>
      </c>
      <c r="K1290" s="7">
        <v>0</v>
      </c>
      <c r="L1290" s="29">
        <v>3200</v>
      </c>
      <c r="M1290" s="7" t="s">
        <v>313</v>
      </c>
    </row>
    <row r="1291" spans="1:13" s="8" customFormat="1" ht="11.25">
      <c r="A1291" s="21">
        <v>43867</v>
      </c>
      <c r="B1291" s="7" t="s">
        <v>26</v>
      </c>
      <c r="C1291" s="7">
        <v>1300</v>
      </c>
      <c r="D1291" s="7" t="s">
        <v>80</v>
      </c>
      <c r="E1291" s="7">
        <v>475</v>
      </c>
      <c r="F1291" s="7">
        <v>472</v>
      </c>
      <c r="G1291" s="7">
        <v>469</v>
      </c>
      <c r="H1291" s="7">
        <v>466</v>
      </c>
      <c r="I1291" s="7">
        <v>0</v>
      </c>
      <c r="J1291" s="7">
        <v>0</v>
      </c>
      <c r="K1291" s="7">
        <v>0</v>
      </c>
      <c r="L1291" s="29">
        <v>-5850</v>
      </c>
      <c r="M1291" s="7" t="s">
        <v>291</v>
      </c>
    </row>
    <row r="1292" spans="1:13" s="8" customFormat="1" ht="11.25">
      <c r="A1292" s="21">
        <v>43866</v>
      </c>
      <c r="B1292" s="7" t="s">
        <v>93</v>
      </c>
      <c r="C1292" s="7">
        <v>900</v>
      </c>
      <c r="D1292" s="7" t="s">
        <v>11</v>
      </c>
      <c r="E1292" s="7">
        <v>534</v>
      </c>
      <c r="F1292" s="7">
        <v>538</v>
      </c>
      <c r="G1292" s="7">
        <v>542</v>
      </c>
      <c r="H1292" s="7">
        <v>546</v>
      </c>
      <c r="I1292" s="7">
        <v>3600</v>
      </c>
      <c r="J1292" s="7">
        <v>3600</v>
      </c>
      <c r="K1292" s="7">
        <v>0</v>
      </c>
      <c r="L1292" s="29">
        <f>I1292+J1292</f>
        <v>7200</v>
      </c>
      <c r="M1292" s="7" t="s">
        <v>292</v>
      </c>
    </row>
    <row r="1293" spans="1:13" s="8" customFormat="1" ht="11.25">
      <c r="A1293" s="21">
        <v>43866</v>
      </c>
      <c r="B1293" s="7" t="s">
        <v>364</v>
      </c>
      <c r="C1293" s="7">
        <v>4000</v>
      </c>
      <c r="D1293" s="7" t="s">
        <v>11</v>
      </c>
      <c r="E1293" s="7">
        <v>114</v>
      </c>
      <c r="F1293" s="7">
        <v>115</v>
      </c>
      <c r="G1293" s="7">
        <v>116</v>
      </c>
      <c r="H1293" s="7">
        <v>117</v>
      </c>
      <c r="I1293" s="7">
        <v>0</v>
      </c>
      <c r="J1293" s="7">
        <v>0</v>
      </c>
      <c r="K1293" s="7">
        <v>0</v>
      </c>
      <c r="L1293" s="29">
        <v>0</v>
      </c>
      <c r="M1293" s="7" t="s">
        <v>293</v>
      </c>
    </row>
    <row r="1294" spans="1:13" s="8" customFormat="1" ht="11.25">
      <c r="A1294" s="21">
        <v>43866</v>
      </c>
      <c r="B1294" s="7" t="s">
        <v>125</v>
      </c>
      <c r="C1294" s="7">
        <v>2000</v>
      </c>
      <c r="D1294" s="7" t="s">
        <v>11</v>
      </c>
      <c r="E1294" s="7">
        <v>246</v>
      </c>
      <c r="F1294" s="7">
        <v>247.5</v>
      </c>
      <c r="G1294" s="7">
        <v>249</v>
      </c>
      <c r="H1294" s="7">
        <v>251</v>
      </c>
      <c r="I1294" s="7">
        <v>3000</v>
      </c>
      <c r="J1294" s="7">
        <v>3000</v>
      </c>
      <c r="K1294" s="7">
        <v>0</v>
      </c>
      <c r="L1294" s="29">
        <v>6000</v>
      </c>
      <c r="M1294" s="7" t="s">
        <v>292</v>
      </c>
    </row>
    <row r="1295" spans="1:13" s="8" customFormat="1" ht="11.25">
      <c r="A1295" s="21">
        <v>43865</v>
      </c>
      <c r="B1295" s="7" t="s">
        <v>378</v>
      </c>
      <c r="C1295" s="7">
        <v>700</v>
      </c>
      <c r="D1295" s="7" t="s">
        <v>11</v>
      </c>
      <c r="E1295" s="7">
        <v>1283</v>
      </c>
      <c r="F1295" s="7">
        <v>1288</v>
      </c>
      <c r="G1295" s="7">
        <v>1293</v>
      </c>
      <c r="H1295" s="7">
        <v>1298</v>
      </c>
      <c r="I1295" s="7">
        <v>3500</v>
      </c>
      <c r="J1295" s="7">
        <v>3500</v>
      </c>
      <c r="K1295" s="7">
        <v>3500</v>
      </c>
      <c r="L1295" s="29">
        <f>I1295+J1295+K1295</f>
        <v>10500</v>
      </c>
      <c r="M1295" s="7" t="s">
        <v>290</v>
      </c>
    </row>
    <row r="1296" spans="1:13" s="8" customFormat="1" ht="11.25">
      <c r="A1296" s="21">
        <v>43865</v>
      </c>
      <c r="B1296" s="7" t="s">
        <v>156</v>
      </c>
      <c r="C1296" s="7">
        <v>2700</v>
      </c>
      <c r="D1296" s="7" t="s">
        <v>11</v>
      </c>
      <c r="E1296" s="7">
        <v>174.5</v>
      </c>
      <c r="F1296" s="7">
        <v>176</v>
      </c>
      <c r="G1296" s="7">
        <v>177.5</v>
      </c>
      <c r="H1296" s="7">
        <v>179</v>
      </c>
      <c r="I1296" s="7">
        <v>4050</v>
      </c>
      <c r="J1296" s="7">
        <v>0</v>
      </c>
      <c r="K1296" s="7">
        <v>0</v>
      </c>
      <c r="L1296" s="29">
        <v>4050</v>
      </c>
      <c r="M1296" s="7" t="s">
        <v>313</v>
      </c>
    </row>
    <row r="1297" spans="1:13" s="8" customFormat="1" ht="11.25">
      <c r="A1297" s="21">
        <v>43865</v>
      </c>
      <c r="B1297" s="7" t="s">
        <v>125</v>
      </c>
      <c r="C1297" s="7">
        <v>2000</v>
      </c>
      <c r="D1297" s="7" t="s">
        <v>11</v>
      </c>
      <c r="E1297" s="7">
        <v>234</v>
      </c>
      <c r="F1297" s="7">
        <v>235.5</v>
      </c>
      <c r="G1297" s="7">
        <v>237</v>
      </c>
      <c r="H1297" s="7">
        <v>239</v>
      </c>
      <c r="I1297" s="7">
        <v>3000</v>
      </c>
      <c r="J1297" s="7">
        <v>3000</v>
      </c>
      <c r="K1297" s="7">
        <v>0</v>
      </c>
      <c r="L1297" s="29">
        <v>6000</v>
      </c>
      <c r="M1297" s="7" t="s">
        <v>292</v>
      </c>
    </row>
    <row r="1298" spans="1:13" s="8" customFormat="1" ht="11.25">
      <c r="A1298" s="21">
        <v>43864</v>
      </c>
      <c r="B1298" s="7" t="s">
        <v>121</v>
      </c>
      <c r="C1298" s="7">
        <v>3000</v>
      </c>
      <c r="D1298" s="7" t="s">
        <v>11</v>
      </c>
      <c r="E1298" s="7">
        <v>306</v>
      </c>
      <c r="F1298" s="7">
        <v>307</v>
      </c>
      <c r="G1298" s="7">
        <v>308</v>
      </c>
      <c r="H1298" s="7">
        <v>309</v>
      </c>
      <c r="I1298" s="7">
        <v>0</v>
      </c>
      <c r="J1298" s="7">
        <v>0</v>
      </c>
      <c r="K1298" s="7">
        <v>0</v>
      </c>
      <c r="L1298" s="29">
        <v>0</v>
      </c>
      <c r="M1298" s="7" t="s">
        <v>294</v>
      </c>
    </row>
    <row r="1299" spans="1:13" s="8" customFormat="1" ht="11.25">
      <c r="A1299" s="21">
        <v>43864</v>
      </c>
      <c r="B1299" s="7" t="s">
        <v>32</v>
      </c>
      <c r="C1299" s="7">
        <v>1700</v>
      </c>
      <c r="D1299" s="7" t="s">
        <v>11</v>
      </c>
      <c r="E1299" s="7">
        <v>258</v>
      </c>
      <c r="F1299" s="7">
        <v>260</v>
      </c>
      <c r="G1299" s="7">
        <v>262</v>
      </c>
      <c r="H1299" s="7">
        <v>264</v>
      </c>
      <c r="I1299" s="7">
        <v>3400</v>
      </c>
      <c r="J1299" s="7">
        <v>0</v>
      </c>
      <c r="K1299" s="7">
        <v>0</v>
      </c>
      <c r="L1299" s="29">
        <v>3400</v>
      </c>
      <c r="M1299" s="7" t="s">
        <v>313</v>
      </c>
    </row>
    <row r="1300" spans="1:13" s="8" customFormat="1" ht="11.25">
      <c r="A1300" s="21">
        <v>43864</v>
      </c>
      <c r="B1300" s="7" t="s">
        <v>369</v>
      </c>
      <c r="C1300" s="7">
        <v>600</v>
      </c>
      <c r="D1300" s="7" t="s">
        <v>11</v>
      </c>
      <c r="E1300" s="7">
        <v>1805</v>
      </c>
      <c r="F1300" s="7">
        <v>1811</v>
      </c>
      <c r="G1300" s="7">
        <v>1817</v>
      </c>
      <c r="H1300" s="7">
        <v>1823</v>
      </c>
      <c r="I1300" s="7">
        <v>3600</v>
      </c>
      <c r="J1300" s="7">
        <v>3600</v>
      </c>
      <c r="K1300" s="7">
        <v>3600</v>
      </c>
      <c r="L1300" s="29">
        <f>I1300+J1300+K1300</f>
        <v>10800</v>
      </c>
      <c r="M1300" s="7" t="s">
        <v>290</v>
      </c>
    </row>
    <row r="1301" spans="1:13" s="8" customFormat="1" ht="11.25">
      <c r="A1301" s="21">
        <v>43864</v>
      </c>
      <c r="B1301" s="7" t="s">
        <v>47</v>
      </c>
      <c r="C1301" s="7">
        <v>1851</v>
      </c>
      <c r="D1301" s="7" t="s">
        <v>11</v>
      </c>
      <c r="E1301" s="7">
        <v>505</v>
      </c>
      <c r="F1301" s="7">
        <v>507</v>
      </c>
      <c r="G1301" s="7">
        <v>509</v>
      </c>
      <c r="H1301" s="7">
        <v>511</v>
      </c>
      <c r="I1301" s="7">
        <v>3702</v>
      </c>
      <c r="J1301" s="7">
        <v>3702</v>
      </c>
      <c r="K1301" s="7">
        <v>3702</v>
      </c>
      <c r="L1301" s="29">
        <f>I1301+J1301+K1301</f>
        <v>11106</v>
      </c>
      <c r="M1301" s="7" t="s">
        <v>290</v>
      </c>
    </row>
    <row r="1302" spans="1:13" s="8" customFormat="1" ht="11.25">
      <c r="A1302" s="21">
        <v>43862</v>
      </c>
      <c r="B1302" s="7" t="s">
        <v>377</v>
      </c>
      <c r="C1302" s="7">
        <v>1600</v>
      </c>
      <c r="D1302" s="7" t="s">
        <v>11</v>
      </c>
      <c r="E1302" s="42">
        <v>374</v>
      </c>
      <c r="F1302" s="7">
        <v>380</v>
      </c>
      <c r="G1302" s="7">
        <v>385</v>
      </c>
      <c r="H1302" s="7">
        <v>0</v>
      </c>
      <c r="I1302" s="7">
        <v>0</v>
      </c>
      <c r="J1302" s="7">
        <v>0</v>
      </c>
      <c r="K1302" s="7">
        <v>0</v>
      </c>
      <c r="L1302" s="29">
        <v>0</v>
      </c>
      <c r="M1302" s="7" t="s">
        <v>294</v>
      </c>
    </row>
    <row r="1303" spans="1:13" s="8" customFormat="1" ht="11.25">
      <c r="A1303" s="21">
        <v>43862</v>
      </c>
      <c r="B1303" s="7" t="s">
        <v>121</v>
      </c>
      <c r="C1303" s="7">
        <v>3000</v>
      </c>
      <c r="D1303" s="7" t="s">
        <v>11</v>
      </c>
      <c r="E1303" s="7">
        <v>320</v>
      </c>
      <c r="F1303" s="7">
        <v>330</v>
      </c>
      <c r="G1303" s="7">
        <v>340</v>
      </c>
      <c r="H1303" s="7">
        <v>0</v>
      </c>
      <c r="I1303" s="7">
        <v>0</v>
      </c>
      <c r="J1303" s="7">
        <v>0</v>
      </c>
      <c r="K1303" s="7">
        <v>0</v>
      </c>
      <c r="L1303" s="29">
        <v>-9000</v>
      </c>
      <c r="M1303" s="7" t="s">
        <v>291</v>
      </c>
    </row>
    <row r="1304" spans="1:13" s="8" customFormat="1" ht="11.25">
      <c r="A1304" s="21">
        <v>43862</v>
      </c>
      <c r="B1304" s="7" t="s">
        <v>367</v>
      </c>
      <c r="C1304" s="7">
        <v>2300</v>
      </c>
      <c r="D1304" s="7" t="s">
        <v>11</v>
      </c>
      <c r="E1304" s="7">
        <v>255</v>
      </c>
      <c r="F1304" s="7">
        <v>256.5</v>
      </c>
      <c r="G1304" s="7">
        <v>258</v>
      </c>
      <c r="H1304" s="7">
        <v>260</v>
      </c>
      <c r="I1304" s="7">
        <v>3450</v>
      </c>
      <c r="J1304" s="7">
        <v>3450</v>
      </c>
      <c r="K1304" s="7">
        <v>0</v>
      </c>
      <c r="L1304" s="29">
        <f>I1304+J1304</f>
        <v>6900</v>
      </c>
      <c r="M1304" s="7" t="s">
        <v>292</v>
      </c>
    </row>
    <row r="1305" spans="1:13" s="8" customFormat="1" ht="11.25">
      <c r="A1305" s="21">
        <v>43862</v>
      </c>
      <c r="B1305" s="7" t="s">
        <v>376</v>
      </c>
      <c r="C1305" s="7">
        <v>4100</v>
      </c>
      <c r="D1305" s="7" t="s">
        <v>11</v>
      </c>
      <c r="E1305" s="7">
        <v>106.1</v>
      </c>
      <c r="F1305" s="7">
        <v>107.5</v>
      </c>
      <c r="G1305" s="7">
        <v>109</v>
      </c>
      <c r="H1305" s="7">
        <v>0</v>
      </c>
      <c r="I1305" s="7">
        <v>0</v>
      </c>
      <c r="J1305" s="7">
        <v>0</v>
      </c>
      <c r="K1305" s="7">
        <v>0</v>
      </c>
      <c r="L1305" s="29">
        <v>0</v>
      </c>
      <c r="M1305" s="7" t="s">
        <v>294</v>
      </c>
    </row>
    <row r="1306" spans="1:13" s="8" customFormat="1" ht="11.25">
      <c r="A1306" s="21">
        <v>43862</v>
      </c>
      <c r="B1306" s="7" t="s">
        <v>100</v>
      </c>
      <c r="C1306" s="7">
        <v>5334</v>
      </c>
      <c r="D1306" s="7" t="s">
        <v>11</v>
      </c>
      <c r="E1306" s="7">
        <v>121</v>
      </c>
      <c r="F1306" s="7">
        <v>121.8</v>
      </c>
      <c r="G1306" s="7">
        <v>122.6</v>
      </c>
      <c r="H1306" s="7">
        <v>123.5</v>
      </c>
      <c r="I1306" s="7">
        <v>0</v>
      </c>
      <c r="J1306" s="7">
        <v>0</v>
      </c>
      <c r="K1306" s="7">
        <v>0</v>
      </c>
      <c r="L1306" s="29">
        <v>0</v>
      </c>
      <c r="M1306" s="7" t="s">
        <v>294</v>
      </c>
    </row>
    <row r="1307" spans="1:13" s="8" customFormat="1" ht="11.25">
      <c r="A1307" s="21">
        <v>43861</v>
      </c>
      <c r="B1307" s="7" t="s">
        <v>121</v>
      </c>
      <c r="C1307" s="7">
        <v>3000</v>
      </c>
      <c r="D1307" s="7" t="s">
        <v>11</v>
      </c>
      <c r="E1307" s="7">
        <v>319</v>
      </c>
      <c r="F1307" s="7">
        <v>320</v>
      </c>
      <c r="G1307" s="7">
        <v>321</v>
      </c>
      <c r="H1307" s="7">
        <v>322</v>
      </c>
      <c r="I1307" s="7">
        <v>3000</v>
      </c>
      <c r="J1307" s="7">
        <v>3000</v>
      </c>
      <c r="K1307" s="7">
        <v>3000</v>
      </c>
      <c r="L1307" s="29">
        <v>9000</v>
      </c>
      <c r="M1307" s="7" t="s">
        <v>290</v>
      </c>
    </row>
    <row r="1308" spans="1:13" s="8" customFormat="1" ht="11.25">
      <c r="A1308" s="21">
        <v>43861</v>
      </c>
      <c r="B1308" s="7" t="s">
        <v>47</v>
      </c>
      <c r="C1308" s="7">
        <v>1851</v>
      </c>
      <c r="D1308" s="7" t="s">
        <v>11</v>
      </c>
      <c r="E1308" s="7">
        <v>494</v>
      </c>
      <c r="F1308" s="7">
        <v>496</v>
      </c>
      <c r="G1308" s="7">
        <v>498</v>
      </c>
      <c r="H1308" s="7">
        <v>500</v>
      </c>
      <c r="I1308" s="7">
        <v>3702</v>
      </c>
      <c r="J1308" s="7">
        <v>3702</v>
      </c>
      <c r="K1308" s="7">
        <v>0</v>
      </c>
      <c r="L1308" s="29">
        <f>I1308+J1308</f>
        <v>7404</v>
      </c>
      <c r="M1308" s="7" t="s">
        <v>292</v>
      </c>
    </row>
    <row r="1309" spans="1:13" s="8" customFormat="1" ht="11.25">
      <c r="A1309" s="21">
        <v>43861</v>
      </c>
      <c r="B1309" s="7" t="s">
        <v>376</v>
      </c>
      <c r="C1309" s="7">
        <v>4100</v>
      </c>
      <c r="D1309" s="7" t="s">
        <v>80</v>
      </c>
      <c r="E1309" s="7">
        <v>109</v>
      </c>
      <c r="F1309" s="7">
        <v>108</v>
      </c>
      <c r="G1309" s="7">
        <v>107</v>
      </c>
      <c r="H1309" s="7">
        <v>106</v>
      </c>
      <c r="I1309" s="7">
        <v>4100</v>
      </c>
      <c r="J1309" s="7">
        <v>4100</v>
      </c>
      <c r="K1309" s="7">
        <v>4100</v>
      </c>
      <c r="L1309" s="29">
        <f>I1309+J1309+K1309</f>
        <v>12300</v>
      </c>
      <c r="M1309" s="7" t="s">
        <v>290</v>
      </c>
    </row>
    <row r="1310" spans="1:13" s="8" customFormat="1" ht="11.25">
      <c r="A1310" s="21">
        <v>43861</v>
      </c>
      <c r="B1310" s="7" t="s">
        <v>32</v>
      </c>
      <c r="C1310" s="7">
        <v>1700</v>
      </c>
      <c r="D1310" s="7" t="s">
        <v>11</v>
      </c>
      <c r="E1310" s="7">
        <v>272</v>
      </c>
      <c r="F1310" s="7">
        <v>274</v>
      </c>
      <c r="G1310" s="7">
        <v>276</v>
      </c>
      <c r="H1310" s="7">
        <v>278</v>
      </c>
      <c r="I1310" s="7">
        <v>0</v>
      </c>
      <c r="J1310" s="7">
        <v>0</v>
      </c>
      <c r="K1310" s="7">
        <v>0</v>
      </c>
      <c r="L1310" s="29">
        <v>-4760</v>
      </c>
      <c r="M1310" s="7" t="s">
        <v>291</v>
      </c>
    </row>
    <row r="1311" spans="1:13" s="8" customFormat="1" ht="11.25">
      <c r="A1311" s="21">
        <v>43861</v>
      </c>
      <c r="B1311" s="7" t="s">
        <v>26</v>
      </c>
      <c r="C1311" s="7">
        <v>1300</v>
      </c>
      <c r="D1311" s="7" t="s">
        <v>11</v>
      </c>
      <c r="E1311" s="7">
        <v>511</v>
      </c>
      <c r="F1311" s="7">
        <v>513.5</v>
      </c>
      <c r="G1311" s="7">
        <v>516</v>
      </c>
      <c r="H1311" s="7">
        <v>519</v>
      </c>
      <c r="I1311" s="7">
        <v>3250</v>
      </c>
      <c r="J1311" s="7">
        <v>0</v>
      </c>
      <c r="K1311" s="7">
        <v>0</v>
      </c>
      <c r="L1311" s="7">
        <v>3250</v>
      </c>
      <c r="M1311" s="7" t="s">
        <v>313</v>
      </c>
    </row>
    <row r="1312" spans="1:13" s="8" customFormat="1" ht="11.25">
      <c r="A1312" s="21">
        <v>43860</v>
      </c>
      <c r="B1312" s="7" t="s">
        <v>16</v>
      </c>
      <c r="C1312" s="7">
        <v>4300</v>
      </c>
      <c r="D1312" s="7" t="s">
        <v>11</v>
      </c>
      <c r="E1312" s="7">
        <v>189</v>
      </c>
      <c r="F1312" s="7">
        <v>189.75</v>
      </c>
      <c r="G1312" s="7">
        <v>190.5</v>
      </c>
      <c r="H1312" s="7">
        <v>191.3</v>
      </c>
      <c r="I1312" s="7">
        <v>3225</v>
      </c>
      <c r="J1312" s="7">
        <v>3225</v>
      </c>
      <c r="K1312" s="7">
        <v>3440</v>
      </c>
      <c r="L1312" s="29">
        <f>I1312+J1312+K1312</f>
        <v>9890</v>
      </c>
      <c r="M1312" s="7" t="s">
        <v>290</v>
      </c>
    </row>
    <row r="1313" spans="1:13" s="8" customFormat="1" ht="11.25">
      <c r="A1313" s="21">
        <v>43860</v>
      </c>
      <c r="B1313" s="7" t="s">
        <v>375</v>
      </c>
      <c r="C1313" s="7">
        <v>1100</v>
      </c>
      <c r="D1313" s="7" t="s">
        <v>11</v>
      </c>
      <c r="E1313" s="7">
        <v>785</v>
      </c>
      <c r="F1313" s="7">
        <v>788</v>
      </c>
      <c r="G1313" s="7">
        <v>791</v>
      </c>
      <c r="H1313" s="7">
        <v>794</v>
      </c>
      <c r="I1313" s="7">
        <v>3300</v>
      </c>
      <c r="J1313" s="7">
        <v>3300</v>
      </c>
      <c r="K1313" s="7">
        <v>3300</v>
      </c>
      <c r="L1313" s="29">
        <f>I1313+J1313+K1313</f>
        <v>9900</v>
      </c>
      <c r="M1313" s="7" t="s">
        <v>290</v>
      </c>
    </row>
    <row r="1314" spans="1:13" s="8" customFormat="1" ht="11.25">
      <c r="A1314" s="21">
        <v>43859</v>
      </c>
      <c r="B1314" s="7" t="s">
        <v>12</v>
      </c>
      <c r="C1314" s="7">
        <v>2500</v>
      </c>
      <c r="D1314" s="7" t="s">
        <v>11</v>
      </c>
      <c r="E1314" s="7">
        <v>386</v>
      </c>
      <c r="F1314" s="7">
        <v>387.5</v>
      </c>
      <c r="G1314" s="7">
        <v>389</v>
      </c>
      <c r="H1314" s="7">
        <v>0</v>
      </c>
      <c r="I1314" s="7">
        <v>3750</v>
      </c>
      <c r="J1314" s="7">
        <v>3750</v>
      </c>
      <c r="K1314" s="7">
        <v>0</v>
      </c>
      <c r="L1314" s="29">
        <f>I1314+J1314</f>
        <v>7500</v>
      </c>
      <c r="M1314" s="7" t="s">
        <v>290</v>
      </c>
    </row>
    <row r="1315" spans="1:13" s="8" customFormat="1" ht="11.25">
      <c r="A1315" s="21">
        <v>43859</v>
      </c>
      <c r="B1315" s="7" t="s">
        <v>139</v>
      </c>
      <c r="C1315" s="7">
        <v>1500</v>
      </c>
      <c r="D1315" s="7" t="s">
        <v>11</v>
      </c>
      <c r="E1315" s="7">
        <v>457</v>
      </c>
      <c r="F1315" s="7">
        <v>459</v>
      </c>
      <c r="G1315" s="7">
        <v>461</v>
      </c>
      <c r="H1315" s="7">
        <v>463</v>
      </c>
      <c r="I1315" s="7">
        <v>3000</v>
      </c>
      <c r="J1315" s="7">
        <v>0</v>
      </c>
      <c r="K1315" s="7">
        <v>0</v>
      </c>
      <c r="L1315" s="29">
        <v>3000</v>
      </c>
      <c r="M1315" s="7" t="s">
        <v>313</v>
      </c>
    </row>
    <row r="1316" spans="1:13" s="8" customFormat="1" ht="11.25">
      <c r="A1316" s="21">
        <v>43859</v>
      </c>
      <c r="B1316" s="7" t="s">
        <v>16</v>
      </c>
      <c r="C1316" s="7">
        <v>4300</v>
      </c>
      <c r="D1316" s="7" t="s">
        <v>11</v>
      </c>
      <c r="E1316" s="7">
        <v>181</v>
      </c>
      <c r="F1316" s="7">
        <v>181.8</v>
      </c>
      <c r="G1316" s="7">
        <v>182.6</v>
      </c>
      <c r="H1316" s="7">
        <v>183.5</v>
      </c>
      <c r="I1316" s="7">
        <v>3440</v>
      </c>
      <c r="J1316" s="7">
        <v>3440</v>
      </c>
      <c r="K1316" s="7">
        <v>3870</v>
      </c>
      <c r="L1316" s="29">
        <f>I1316+J1316+K1316</f>
        <v>10750</v>
      </c>
      <c r="M1316" s="7" t="s">
        <v>290</v>
      </c>
    </row>
    <row r="1317" spans="1:13" s="8" customFormat="1" ht="11.25">
      <c r="A1317" s="21">
        <v>43858</v>
      </c>
      <c r="B1317" s="7" t="s">
        <v>110</v>
      </c>
      <c r="C1317" s="7">
        <v>1000</v>
      </c>
      <c r="D1317" s="7" t="s">
        <v>11</v>
      </c>
      <c r="E1317" s="7">
        <v>582</v>
      </c>
      <c r="F1317" s="7">
        <v>588</v>
      </c>
      <c r="G1317" s="7">
        <v>591</v>
      </c>
      <c r="H1317" s="7">
        <v>0</v>
      </c>
      <c r="I1317" s="7">
        <v>0</v>
      </c>
      <c r="J1317" s="7">
        <v>0</v>
      </c>
      <c r="K1317" s="7">
        <v>0</v>
      </c>
      <c r="L1317" s="29">
        <v>-4500</v>
      </c>
      <c r="M1317" s="7" t="s">
        <v>291</v>
      </c>
    </row>
    <row r="1318" spans="1:13" s="8" customFormat="1" ht="11.25">
      <c r="A1318" s="21">
        <v>43858</v>
      </c>
      <c r="B1318" s="7" t="s">
        <v>178</v>
      </c>
      <c r="C1318" s="7">
        <v>1250</v>
      </c>
      <c r="D1318" s="7" t="s">
        <v>11</v>
      </c>
      <c r="E1318" s="7">
        <v>462</v>
      </c>
      <c r="F1318" s="7">
        <v>465</v>
      </c>
      <c r="G1318" s="7">
        <v>468</v>
      </c>
      <c r="H1318" s="7">
        <v>471</v>
      </c>
      <c r="I1318" s="7">
        <v>0</v>
      </c>
      <c r="J1318" s="7">
        <v>0</v>
      </c>
      <c r="K1318" s="7">
        <v>0</v>
      </c>
      <c r="L1318" s="29">
        <v>0</v>
      </c>
      <c r="M1318" s="7" t="s">
        <v>294</v>
      </c>
    </row>
    <row r="1319" spans="1:13" s="8" customFormat="1" ht="11.25">
      <c r="A1319" s="21">
        <v>43858</v>
      </c>
      <c r="B1319" s="7" t="s">
        <v>55</v>
      </c>
      <c r="C1319" s="7">
        <v>3000</v>
      </c>
      <c r="D1319" s="7" t="s">
        <v>11</v>
      </c>
      <c r="E1319" s="7">
        <v>319</v>
      </c>
      <c r="F1319" s="7">
        <v>320</v>
      </c>
      <c r="G1319" s="7">
        <v>321</v>
      </c>
      <c r="H1319" s="7">
        <v>322</v>
      </c>
      <c r="I1319" s="7">
        <v>0</v>
      </c>
      <c r="J1319" s="7">
        <v>0</v>
      </c>
      <c r="K1319" s="7">
        <v>0</v>
      </c>
      <c r="L1319" s="29">
        <v>-3900</v>
      </c>
      <c r="M1319" s="7" t="s">
        <v>291</v>
      </c>
    </row>
    <row r="1320" spans="1:13" s="8" customFormat="1" ht="11.25">
      <c r="A1320" s="21">
        <v>43858</v>
      </c>
      <c r="B1320" s="7" t="s">
        <v>212</v>
      </c>
      <c r="C1320" s="7">
        <v>3500</v>
      </c>
      <c r="D1320" s="7" t="s">
        <v>11</v>
      </c>
      <c r="E1320" s="7">
        <v>198.5</v>
      </c>
      <c r="F1320" s="7">
        <v>199.5</v>
      </c>
      <c r="G1320" s="7">
        <v>200.5</v>
      </c>
      <c r="H1320" s="7">
        <v>201.5</v>
      </c>
      <c r="I1320" s="7">
        <v>0</v>
      </c>
      <c r="J1320" s="7">
        <v>0</v>
      </c>
      <c r="K1320" s="7">
        <v>0</v>
      </c>
      <c r="L1320" s="29">
        <v>-4550</v>
      </c>
      <c r="M1320" s="7" t="s">
        <v>291</v>
      </c>
    </row>
    <row r="1321" spans="1:13" s="8" customFormat="1" ht="11.25">
      <c r="A1321" s="21">
        <v>43857</v>
      </c>
      <c r="B1321" s="7" t="s">
        <v>328</v>
      </c>
      <c r="C1321" s="7">
        <v>750</v>
      </c>
      <c r="D1321" s="7" t="s">
        <v>11</v>
      </c>
      <c r="E1321" s="7">
        <v>830</v>
      </c>
      <c r="F1321" s="7">
        <v>834</v>
      </c>
      <c r="G1321" s="7">
        <v>838</v>
      </c>
      <c r="H1321" s="7">
        <v>842</v>
      </c>
      <c r="I1321" s="7">
        <v>3000</v>
      </c>
      <c r="J1321" s="7">
        <v>0</v>
      </c>
      <c r="K1321" s="7">
        <v>0</v>
      </c>
      <c r="L1321" s="29">
        <v>3000</v>
      </c>
      <c r="M1321" s="7" t="s">
        <v>313</v>
      </c>
    </row>
    <row r="1322" spans="1:13" s="8" customFormat="1" ht="11.25">
      <c r="A1322" s="21">
        <v>43857</v>
      </c>
      <c r="B1322" s="7" t="s">
        <v>230</v>
      </c>
      <c r="C1322" s="7">
        <v>1000</v>
      </c>
      <c r="D1322" s="7" t="s">
        <v>11</v>
      </c>
      <c r="E1322" s="7">
        <v>514</v>
      </c>
      <c r="F1322" s="7">
        <v>517</v>
      </c>
      <c r="G1322" s="7">
        <v>520</v>
      </c>
      <c r="H1322" s="7">
        <v>523</v>
      </c>
      <c r="I1322" s="7">
        <v>3000</v>
      </c>
      <c r="J1322" s="7">
        <v>0</v>
      </c>
      <c r="K1322" s="7">
        <v>0</v>
      </c>
      <c r="L1322" s="29">
        <v>3000</v>
      </c>
      <c r="M1322" s="7" t="s">
        <v>313</v>
      </c>
    </row>
    <row r="1323" spans="1:13" s="8" customFormat="1" ht="11.25">
      <c r="A1323" s="21">
        <v>43857</v>
      </c>
      <c r="B1323" s="7" t="s">
        <v>217</v>
      </c>
      <c r="C1323" s="7">
        <v>750</v>
      </c>
      <c r="D1323" s="7" t="s">
        <v>11</v>
      </c>
      <c r="E1323" s="7">
        <v>1235</v>
      </c>
      <c r="F1323" s="7">
        <v>1240</v>
      </c>
      <c r="G1323" s="7">
        <v>1246</v>
      </c>
      <c r="H1323" s="7">
        <v>0</v>
      </c>
      <c r="I1323" s="7">
        <v>0</v>
      </c>
      <c r="J1323" s="7">
        <v>0</v>
      </c>
      <c r="K1323" s="7">
        <v>0</v>
      </c>
      <c r="L1323" s="29">
        <v>0</v>
      </c>
      <c r="M1323" s="7" t="s">
        <v>294</v>
      </c>
    </row>
    <row r="1324" spans="1:13" s="8" customFormat="1" ht="11.25">
      <c r="A1324" s="21">
        <v>43854</v>
      </c>
      <c r="B1324" s="7" t="s">
        <v>374</v>
      </c>
      <c r="C1324" s="7">
        <v>1400</v>
      </c>
      <c r="D1324" s="7" t="s">
        <v>11</v>
      </c>
      <c r="E1324" s="7">
        <v>606</v>
      </c>
      <c r="F1324" s="7">
        <v>609</v>
      </c>
      <c r="G1324" s="7">
        <v>612</v>
      </c>
      <c r="H1324" s="7">
        <v>615</v>
      </c>
      <c r="I1324" s="7">
        <v>0</v>
      </c>
      <c r="J1324" s="7">
        <v>0</v>
      </c>
      <c r="K1324" s="7">
        <v>0</v>
      </c>
      <c r="L1324" s="29">
        <v>0</v>
      </c>
      <c r="M1324" s="7" t="s">
        <v>293</v>
      </c>
    </row>
    <row r="1325" spans="1:13" s="8" customFormat="1" ht="11.25">
      <c r="A1325" s="21">
        <v>43854</v>
      </c>
      <c r="B1325" s="7" t="s">
        <v>93</v>
      </c>
      <c r="C1325" s="7">
        <v>900</v>
      </c>
      <c r="D1325" s="7" t="s">
        <v>11</v>
      </c>
      <c r="E1325" s="7">
        <v>556</v>
      </c>
      <c r="F1325" s="7">
        <v>560</v>
      </c>
      <c r="G1325" s="7">
        <v>564</v>
      </c>
      <c r="H1325" s="7">
        <v>568</v>
      </c>
      <c r="I1325" s="7">
        <v>3600</v>
      </c>
      <c r="J1325" s="7">
        <v>3600</v>
      </c>
      <c r="K1325" s="7">
        <v>0</v>
      </c>
      <c r="L1325" s="29">
        <f>I1325+J1325+K1325</f>
        <v>7200</v>
      </c>
      <c r="M1325" s="7" t="s">
        <v>292</v>
      </c>
    </row>
    <row r="1326" spans="1:13" s="8" customFormat="1" ht="11.25">
      <c r="A1326" s="21">
        <v>43854</v>
      </c>
      <c r="B1326" s="7" t="s">
        <v>32</v>
      </c>
      <c r="C1326" s="7">
        <v>1700</v>
      </c>
      <c r="D1326" s="7" t="s">
        <v>11</v>
      </c>
      <c r="E1326" s="7">
        <v>284</v>
      </c>
      <c r="F1326" s="7">
        <v>286</v>
      </c>
      <c r="G1326" s="7">
        <v>288</v>
      </c>
      <c r="H1326" s="7">
        <v>290</v>
      </c>
      <c r="I1326" s="7">
        <v>3400</v>
      </c>
      <c r="J1326" s="7">
        <v>0</v>
      </c>
      <c r="K1326" s="7">
        <v>0</v>
      </c>
      <c r="L1326" s="29">
        <v>3400</v>
      </c>
      <c r="M1326" s="7" t="s">
        <v>313</v>
      </c>
    </row>
    <row r="1327" spans="1:13" s="8" customFormat="1" ht="11.25">
      <c r="A1327" s="21">
        <v>43853</v>
      </c>
      <c r="B1327" s="7" t="s">
        <v>121</v>
      </c>
      <c r="C1327" s="7">
        <v>3000</v>
      </c>
      <c r="D1327" s="7" t="s">
        <v>11</v>
      </c>
      <c r="E1327" s="7">
        <v>319</v>
      </c>
      <c r="F1327" s="7">
        <v>320</v>
      </c>
      <c r="G1327" s="7">
        <v>321</v>
      </c>
      <c r="H1327" s="7">
        <v>322</v>
      </c>
      <c r="I1327" s="7">
        <v>3000</v>
      </c>
      <c r="J1327" s="7">
        <v>0</v>
      </c>
      <c r="K1327" s="7">
        <v>0</v>
      </c>
      <c r="L1327" s="29">
        <v>3000</v>
      </c>
      <c r="M1327" s="7" t="s">
        <v>313</v>
      </c>
    </row>
    <row r="1328" spans="1:13" s="8" customFormat="1" ht="11.25">
      <c r="A1328" s="21">
        <v>43853</v>
      </c>
      <c r="B1328" s="7" t="s">
        <v>373</v>
      </c>
      <c r="C1328" s="7">
        <v>1200</v>
      </c>
      <c r="D1328" s="7" t="s">
        <v>11</v>
      </c>
      <c r="E1328" s="7">
        <v>735</v>
      </c>
      <c r="F1328" s="7">
        <v>738</v>
      </c>
      <c r="G1328" s="7">
        <v>741</v>
      </c>
      <c r="H1328" s="7">
        <v>744</v>
      </c>
      <c r="I1328" s="7">
        <v>3600</v>
      </c>
      <c r="J1328" s="7">
        <v>0</v>
      </c>
      <c r="K1328" s="7">
        <v>0</v>
      </c>
      <c r="L1328" s="29">
        <v>3600</v>
      </c>
      <c r="M1328" s="7" t="s">
        <v>313</v>
      </c>
    </row>
    <row r="1329" spans="1:13" s="8" customFormat="1" ht="11.25">
      <c r="A1329" s="21">
        <v>43852</v>
      </c>
      <c r="B1329" s="7" t="s">
        <v>17</v>
      </c>
      <c r="C1329" s="7">
        <v>1000</v>
      </c>
      <c r="D1329" s="7" t="s">
        <v>11</v>
      </c>
      <c r="E1329" s="7">
        <v>507</v>
      </c>
      <c r="F1329" s="7">
        <v>510</v>
      </c>
      <c r="G1329" s="7">
        <v>513</v>
      </c>
      <c r="H1329" s="7">
        <v>516</v>
      </c>
      <c r="I1329" s="7">
        <v>3000</v>
      </c>
      <c r="J1329" s="7">
        <v>0</v>
      </c>
      <c r="K1329" s="7">
        <v>0</v>
      </c>
      <c r="L1329" s="29">
        <v>3000</v>
      </c>
      <c r="M1329" s="7" t="s">
        <v>313</v>
      </c>
    </row>
    <row r="1330" spans="1:13" s="8" customFormat="1" ht="11.25">
      <c r="A1330" s="21">
        <v>43852</v>
      </c>
      <c r="B1330" s="7" t="s">
        <v>59</v>
      </c>
      <c r="C1330" s="7">
        <v>3500</v>
      </c>
      <c r="D1330" s="7" t="s">
        <v>11</v>
      </c>
      <c r="E1330" s="7">
        <v>207</v>
      </c>
      <c r="F1330" s="7">
        <v>208</v>
      </c>
      <c r="G1330" s="7">
        <v>209</v>
      </c>
      <c r="H1330" s="7">
        <v>210</v>
      </c>
      <c r="I1330" s="7">
        <v>3500</v>
      </c>
      <c r="J1330" s="7">
        <v>0</v>
      </c>
      <c r="K1330" s="7">
        <v>0</v>
      </c>
      <c r="L1330" s="29">
        <v>3500</v>
      </c>
      <c r="M1330" s="7" t="s">
        <v>313</v>
      </c>
    </row>
    <row r="1331" spans="1:13" s="8" customFormat="1" ht="11.25">
      <c r="A1331" s="21">
        <v>43851</v>
      </c>
      <c r="B1331" s="7" t="s">
        <v>125</v>
      </c>
      <c r="C1331" s="7">
        <v>2000</v>
      </c>
      <c r="D1331" s="7" t="s">
        <v>11</v>
      </c>
      <c r="E1331" s="7">
        <v>239</v>
      </c>
      <c r="F1331" s="7">
        <v>241</v>
      </c>
      <c r="G1331" s="7">
        <v>243</v>
      </c>
      <c r="H1331" s="7">
        <v>245</v>
      </c>
      <c r="I1331" s="7">
        <v>4000</v>
      </c>
      <c r="J1331" s="7">
        <v>4000</v>
      </c>
      <c r="K1331" s="7">
        <v>0</v>
      </c>
      <c r="L1331" s="29">
        <v>8000</v>
      </c>
      <c r="M1331" s="7" t="s">
        <v>292</v>
      </c>
    </row>
    <row r="1332" spans="1:13" s="8" customFormat="1" ht="11.25">
      <c r="A1332" s="21">
        <v>43851</v>
      </c>
      <c r="B1332" s="7" t="s">
        <v>363</v>
      </c>
      <c r="C1332" s="7">
        <v>1000</v>
      </c>
      <c r="D1332" s="7" t="s">
        <v>80</v>
      </c>
      <c r="E1332" s="7">
        <v>556</v>
      </c>
      <c r="F1332" s="7">
        <v>552</v>
      </c>
      <c r="G1332" s="7">
        <v>548</v>
      </c>
      <c r="H1332" s="7">
        <v>544</v>
      </c>
      <c r="I1332" s="7">
        <v>4000</v>
      </c>
      <c r="J1332" s="7">
        <v>0</v>
      </c>
      <c r="K1332" s="7">
        <v>0</v>
      </c>
      <c r="L1332" s="29">
        <v>4000</v>
      </c>
      <c r="M1332" s="7" t="s">
        <v>313</v>
      </c>
    </row>
    <row r="1333" spans="1:13" s="8" customFormat="1" ht="11.25">
      <c r="A1333" s="21">
        <v>43851</v>
      </c>
      <c r="B1333" s="7" t="s">
        <v>121</v>
      </c>
      <c r="C1333" s="7">
        <v>3000</v>
      </c>
      <c r="D1333" s="7" t="s">
        <v>11</v>
      </c>
      <c r="E1333" s="7">
        <v>317</v>
      </c>
      <c r="F1333" s="7">
        <v>318</v>
      </c>
      <c r="G1333" s="7">
        <v>319</v>
      </c>
      <c r="H1333" s="7">
        <v>320</v>
      </c>
      <c r="I1333" s="7">
        <v>0</v>
      </c>
      <c r="J1333" s="7">
        <v>0</v>
      </c>
      <c r="K1333" s="7">
        <v>0</v>
      </c>
      <c r="L1333" s="29">
        <v>-4500</v>
      </c>
      <c r="M1333" s="7" t="s">
        <v>291</v>
      </c>
    </row>
    <row r="1334" spans="1:13" s="8" customFormat="1" ht="11.25">
      <c r="A1334" s="21">
        <v>43851</v>
      </c>
      <c r="B1334" s="7" t="s">
        <v>156</v>
      </c>
      <c r="C1334" s="7">
        <v>2700</v>
      </c>
      <c r="D1334" s="7" t="s">
        <v>11</v>
      </c>
      <c r="E1334" s="7">
        <v>203</v>
      </c>
      <c r="F1334" s="7">
        <v>204.5</v>
      </c>
      <c r="G1334" s="7">
        <v>206</v>
      </c>
      <c r="H1334" s="7">
        <v>208</v>
      </c>
      <c r="I1334" s="7">
        <v>4050</v>
      </c>
      <c r="J1334" s="7">
        <v>0</v>
      </c>
      <c r="K1334" s="7">
        <v>0</v>
      </c>
      <c r="L1334" s="29">
        <v>4050</v>
      </c>
      <c r="M1334" s="7" t="s">
        <v>313</v>
      </c>
    </row>
    <row r="1335" spans="1:13" s="8" customFormat="1" ht="11.25">
      <c r="A1335" s="21">
        <v>43850</v>
      </c>
      <c r="B1335" s="7" t="s">
        <v>32</v>
      </c>
      <c r="C1335" s="7">
        <v>1700</v>
      </c>
      <c r="D1335" s="7" t="s">
        <v>80</v>
      </c>
      <c r="E1335" s="7">
        <v>279</v>
      </c>
      <c r="F1335" s="7">
        <v>277</v>
      </c>
      <c r="G1335" s="7">
        <v>275</v>
      </c>
      <c r="H1335" s="7">
        <v>273</v>
      </c>
      <c r="I1335" s="7">
        <v>3400</v>
      </c>
      <c r="J1335" s="7">
        <v>3400</v>
      </c>
      <c r="K1335" s="7">
        <v>3400</v>
      </c>
      <c r="L1335" s="29">
        <f>I1335+J1335+K1335</f>
        <v>10200</v>
      </c>
      <c r="M1335" s="7" t="s">
        <v>290</v>
      </c>
    </row>
    <row r="1336" spans="1:13" s="8" customFormat="1" ht="11.25">
      <c r="A1336" s="21">
        <v>43850</v>
      </c>
      <c r="B1336" s="7" t="s">
        <v>372</v>
      </c>
      <c r="C1336" s="7">
        <v>400</v>
      </c>
      <c r="D1336" s="7" t="s">
        <v>80</v>
      </c>
      <c r="E1336" s="7">
        <v>1690</v>
      </c>
      <c r="F1336" s="7">
        <v>1680</v>
      </c>
      <c r="G1336" s="7">
        <v>1670</v>
      </c>
      <c r="H1336" s="7">
        <v>1660</v>
      </c>
      <c r="I1336" s="7">
        <v>4000</v>
      </c>
      <c r="J1336" s="7">
        <v>4000</v>
      </c>
      <c r="K1336" s="7">
        <v>4000</v>
      </c>
      <c r="L1336" s="29">
        <f>I1336+K1336+J1336</f>
        <v>12000</v>
      </c>
      <c r="M1336" s="7" t="s">
        <v>290</v>
      </c>
    </row>
    <row r="1337" spans="1:13" s="8" customFormat="1" ht="11.25">
      <c r="A1337" s="21">
        <v>43847</v>
      </c>
      <c r="B1337" s="7" t="s">
        <v>371</v>
      </c>
      <c r="C1337" s="7">
        <v>2200</v>
      </c>
      <c r="D1337" s="7" t="s">
        <v>11</v>
      </c>
      <c r="E1337" s="7">
        <v>559.5</v>
      </c>
      <c r="F1337" s="7">
        <v>561</v>
      </c>
      <c r="G1337" s="7">
        <v>563</v>
      </c>
      <c r="H1337" s="7">
        <v>565</v>
      </c>
      <c r="I1337" s="7">
        <v>3300</v>
      </c>
      <c r="J1337" s="7">
        <v>4400</v>
      </c>
      <c r="K1337" s="7">
        <v>4400</v>
      </c>
      <c r="L1337" s="29">
        <f>I1337+J1337+K1337</f>
        <v>12100</v>
      </c>
      <c r="M1337" s="7" t="s">
        <v>290</v>
      </c>
    </row>
    <row r="1338" spans="1:13" s="8" customFormat="1" ht="11.25">
      <c r="A1338" s="21">
        <v>43847</v>
      </c>
      <c r="B1338" s="7" t="s">
        <v>17</v>
      </c>
      <c r="C1338" s="7">
        <v>1000</v>
      </c>
      <c r="D1338" s="7" t="s">
        <v>11</v>
      </c>
      <c r="E1338" s="7">
        <v>482</v>
      </c>
      <c r="F1338" s="7">
        <v>485</v>
      </c>
      <c r="G1338" s="7">
        <v>488</v>
      </c>
      <c r="H1338" s="7">
        <v>491</v>
      </c>
      <c r="I1338" s="7">
        <v>3000</v>
      </c>
      <c r="J1338" s="7">
        <v>3000</v>
      </c>
      <c r="K1338" s="7">
        <v>0</v>
      </c>
      <c r="L1338" s="29">
        <v>6000</v>
      </c>
      <c r="M1338" s="7" t="s">
        <v>292</v>
      </c>
    </row>
    <row r="1339" spans="1:13" s="8" customFormat="1" ht="11.25">
      <c r="A1339" s="21">
        <v>43847</v>
      </c>
      <c r="B1339" s="7" t="s">
        <v>47</v>
      </c>
      <c r="C1339" s="7">
        <v>1851</v>
      </c>
      <c r="D1339" s="7" t="s">
        <v>11</v>
      </c>
      <c r="E1339" s="7">
        <v>494</v>
      </c>
      <c r="F1339" s="7">
        <v>496</v>
      </c>
      <c r="G1339" s="7">
        <v>498</v>
      </c>
      <c r="H1339" s="7">
        <v>500</v>
      </c>
      <c r="I1339" s="7">
        <v>3702</v>
      </c>
      <c r="J1339" s="7">
        <v>3702</v>
      </c>
      <c r="K1339" s="7">
        <v>3702</v>
      </c>
      <c r="L1339" s="29">
        <f>I1339+J1339+K1339</f>
        <v>11106</v>
      </c>
      <c r="M1339" s="7" t="s">
        <v>290</v>
      </c>
    </row>
    <row r="1340" spans="1:13" s="8" customFormat="1" ht="11.25">
      <c r="A1340" s="21">
        <v>43846</v>
      </c>
      <c r="B1340" s="7" t="s">
        <v>59</v>
      </c>
      <c r="C1340" s="7">
        <v>3500</v>
      </c>
      <c r="D1340" s="7" t="s">
        <v>80</v>
      </c>
      <c r="E1340" s="7">
        <v>211</v>
      </c>
      <c r="F1340" s="7">
        <v>210</v>
      </c>
      <c r="G1340" s="7">
        <v>209</v>
      </c>
      <c r="H1340" s="7">
        <v>208</v>
      </c>
      <c r="I1340" s="7">
        <v>3500</v>
      </c>
      <c r="J1340" s="7">
        <v>0</v>
      </c>
      <c r="K1340" s="7">
        <v>0</v>
      </c>
      <c r="L1340" s="29">
        <v>3500</v>
      </c>
      <c r="M1340" s="7" t="s">
        <v>313</v>
      </c>
    </row>
    <row r="1341" spans="1:13" s="8" customFormat="1" ht="11.25">
      <c r="A1341" s="21">
        <v>43846</v>
      </c>
      <c r="B1341" s="7" t="s">
        <v>79</v>
      </c>
      <c r="C1341" s="7">
        <v>1200</v>
      </c>
      <c r="D1341" s="7" t="s">
        <v>11</v>
      </c>
      <c r="E1341" s="7">
        <v>476</v>
      </c>
      <c r="F1341" s="7">
        <v>479</v>
      </c>
      <c r="G1341" s="7">
        <v>482</v>
      </c>
      <c r="H1341" s="7">
        <v>485</v>
      </c>
      <c r="I1341" s="7">
        <v>3600</v>
      </c>
      <c r="J1341" s="7">
        <v>3600</v>
      </c>
      <c r="K1341" s="7">
        <v>3600</v>
      </c>
      <c r="L1341" s="29">
        <f>I1341+J1341+K1341</f>
        <v>10800</v>
      </c>
      <c r="M1341" s="7" t="s">
        <v>290</v>
      </c>
    </row>
    <row r="1342" spans="1:13" s="8" customFormat="1" ht="11.25">
      <c r="A1342" s="21">
        <v>43846</v>
      </c>
      <c r="B1342" s="7" t="s">
        <v>139</v>
      </c>
      <c r="C1342" s="7">
        <v>1500</v>
      </c>
      <c r="D1342" s="7" t="s">
        <v>80</v>
      </c>
      <c r="E1342" s="7">
        <v>499</v>
      </c>
      <c r="F1342" s="7">
        <v>497</v>
      </c>
      <c r="G1342" s="7">
        <v>495</v>
      </c>
      <c r="H1342" s="7">
        <v>493</v>
      </c>
      <c r="I1342" s="7">
        <v>3000</v>
      </c>
      <c r="J1342" s="7">
        <v>3000</v>
      </c>
      <c r="K1342" s="7">
        <v>0</v>
      </c>
      <c r="L1342" s="29">
        <v>6000</v>
      </c>
      <c r="M1342" s="7" t="s">
        <v>292</v>
      </c>
    </row>
    <row r="1343" spans="1:13" s="8" customFormat="1" ht="11.25">
      <c r="A1343" s="21">
        <v>43845</v>
      </c>
      <c r="B1343" s="7" t="s">
        <v>59</v>
      </c>
      <c r="C1343" s="7">
        <v>3500</v>
      </c>
      <c r="D1343" s="7" t="s">
        <v>11</v>
      </c>
      <c r="E1343" s="7">
        <v>215</v>
      </c>
      <c r="F1343" s="7">
        <v>216.5</v>
      </c>
      <c r="G1343" s="7">
        <v>218.5</v>
      </c>
      <c r="H1343" s="7">
        <v>0</v>
      </c>
      <c r="I1343" s="7">
        <v>0</v>
      </c>
      <c r="J1343" s="7">
        <v>0</v>
      </c>
      <c r="K1343" s="7">
        <v>0</v>
      </c>
      <c r="L1343" s="29">
        <v>0</v>
      </c>
      <c r="M1343" s="7" t="s">
        <v>294</v>
      </c>
    </row>
    <row r="1344" spans="1:13" s="8" customFormat="1" ht="11.25">
      <c r="A1344" s="21">
        <v>43845</v>
      </c>
      <c r="B1344" s="7" t="s">
        <v>32</v>
      </c>
      <c r="C1344" s="7">
        <v>1700</v>
      </c>
      <c r="D1344" s="7" t="s">
        <v>11</v>
      </c>
      <c r="E1344" s="7">
        <v>272</v>
      </c>
      <c r="F1344" s="7">
        <v>275</v>
      </c>
      <c r="G1344" s="7">
        <v>278</v>
      </c>
      <c r="H1344" s="7">
        <v>0</v>
      </c>
      <c r="I1344" s="7">
        <v>5100</v>
      </c>
      <c r="J1344" s="7">
        <v>0</v>
      </c>
      <c r="K1344" s="7">
        <v>0</v>
      </c>
      <c r="L1344" s="29">
        <v>5100</v>
      </c>
      <c r="M1344" s="7" t="s">
        <v>313</v>
      </c>
    </row>
    <row r="1345" spans="1:13" s="8" customFormat="1" ht="11.25">
      <c r="A1345" s="21">
        <v>43845</v>
      </c>
      <c r="B1345" s="7" t="s">
        <v>28</v>
      </c>
      <c r="C1345" s="7">
        <v>750</v>
      </c>
      <c r="D1345" s="7" t="s">
        <v>11</v>
      </c>
      <c r="E1345" s="7">
        <v>1192</v>
      </c>
      <c r="F1345" s="7">
        <v>1197</v>
      </c>
      <c r="G1345" s="7">
        <v>1204</v>
      </c>
      <c r="H1345" s="7">
        <v>0</v>
      </c>
      <c r="I1345" s="7">
        <v>0</v>
      </c>
      <c r="J1345" s="7">
        <v>0</v>
      </c>
      <c r="K1345" s="7">
        <v>0</v>
      </c>
      <c r="L1345" s="29">
        <v>-5250</v>
      </c>
      <c r="M1345" s="7" t="s">
        <v>291</v>
      </c>
    </row>
    <row r="1346" spans="1:13" s="8" customFormat="1" ht="11.25">
      <c r="A1346" s="21">
        <v>43844</v>
      </c>
      <c r="B1346" s="7" t="s">
        <v>139</v>
      </c>
      <c r="C1346" s="7">
        <v>1500</v>
      </c>
      <c r="D1346" s="7" t="s">
        <v>11</v>
      </c>
      <c r="E1346" s="7">
        <v>506</v>
      </c>
      <c r="F1346" s="7">
        <v>508</v>
      </c>
      <c r="G1346" s="7">
        <v>510</v>
      </c>
      <c r="H1346" s="7">
        <v>512</v>
      </c>
      <c r="I1346" s="7">
        <v>1500</v>
      </c>
      <c r="J1346" s="7">
        <v>0</v>
      </c>
      <c r="K1346" s="7">
        <v>0</v>
      </c>
      <c r="L1346" s="29">
        <v>-1500</v>
      </c>
      <c r="M1346" s="7" t="s">
        <v>291</v>
      </c>
    </row>
    <row r="1347" spans="1:13" s="8" customFormat="1" ht="11.25">
      <c r="A1347" s="21">
        <v>43844</v>
      </c>
      <c r="B1347" s="7" t="s">
        <v>59</v>
      </c>
      <c r="C1347" s="7">
        <v>3500</v>
      </c>
      <c r="D1347" s="7" t="s">
        <v>11</v>
      </c>
      <c r="E1347" s="7">
        <v>215</v>
      </c>
      <c r="F1347" s="7">
        <v>216</v>
      </c>
      <c r="G1347" s="7">
        <v>217</v>
      </c>
      <c r="H1347" s="7">
        <v>218</v>
      </c>
      <c r="I1347" s="7">
        <v>0</v>
      </c>
      <c r="J1347" s="7">
        <v>0</v>
      </c>
      <c r="K1347" s="7">
        <v>0</v>
      </c>
      <c r="L1347" s="29">
        <v>-5250</v>
      </c>
      <c r="M1347" s="7" t="s">
        <v>291</v>
      </c>
    </row>
    <row r="1348" spans="1:13" s="8" customFormat="1" ht="11.25">
      <c r="A1348" s="21">
        <v>43844</v>
      </c>
      <c r="B1348" s="7" t="s">
        <v>93</v>
      </c>
      <c r="C1348" s="7">
        <v>900</v>
      </c>
      <c r="D1348" s="7" t="s">
        <v>80</v>
      </c>
      <c r="E1348" s="7">
        <v>589</v>
      </c>
      <c r="F1348" s="7">
        <v>585</v>
      </c>
      <c r="G1348" s="7">
        <v>581</v>
      </c>
      <c r="H1348" s="7">
        <v>577</v>
      </c>
      <c r="I1348" s="7">
        <v>3600</v>
      </c>
      <c r="J1348" s="7">
        <v>0</v>
      </c>
      <c r="K1348" s="7">
        <v>0</v>
      </c>
      <c r="L1348" s="29">
        <v>3600</v>
      </c>
      <c r="M1348" s="7" t="s">
        <v>313</v>
      </c>
    </row>
    <row r="1349" spans="1:13" s="8" customFormat="1" ht="11.25">
      <c r="A1349" s="21">
        <v>43843</v>
      </c>
      <c r="B1349" s="7" t="s">
        <v>59</v>
      </c>
      <c r="C1349" s="7">
        <v>3500</v>
      </c>
      <c r="D1349" s="7" t="s">
        <v>11</v>
      </c>
      <c r="E1349" s="7">
        <v>213</v>
      </c>
      <c r="F1349" s="7">
        <v>213.9</v>
      </c>
      <c r="G1349" s="7">
        <v>215</v>
      </c>
      <c r="H1349" s="7">
        <v>216</v>
      </c>
      <c r="I1349" s="7">
        <v>0</v>
      </c>
      <c r="J1349" s="7">
        <v>0</v>
      </c>
      <c r="K1349" s="7">
        <v>0</v>
      </c>
      <c r="L1349" s="29">
        <v>-4550</v>
      </c>
      <c r="M1349" s="7" t="s">
        <v>291</v>
      </c>
    </row>
    <row r="1350" spans="1:13" s="8" customFormat="1" ht="11.25">
      <c r="A1350" s="21">
        <v>43843</v>
      </c>
      <c r="B1350" s="7" t="s">
        <v>121</v>
      </c>
      <c r="C1350" s="7">
        <v>3000</v>
      </c>
      <c r="D1350" s="7" t="s">
        <v>11</v>
      </c>
      <c r="E1350" s="7">
        <v>335.5</v>
      </c>
      <c r="F1350" s="7">
        <v>336.5</v>
      </c>
      <c r="G1350" s="7">
        <v>337.5</v>
      </c>
      <c r="H1350" s="7">
        <v>338.5</v>
      </c>
      <c r="I1350" s="7">
        <v>0</v>
      </c>
      <c r="J1350" s="7">
        <v>0</v>
      </c>
      <c r="K1350" s="7">
        <v>0</v>
      </c>
      <c r="L1350" s="29">
        <v>-4500</v>
      </c>
      <c r="M1350" s="7" t="s">
        <v>291</v>
      </c>
    </row>
    <row r="1351" spans="1:13" s="8" customFormat="1" ht="11.25">
      <c r="A1351" s="21">
        <v>43840</v>
      </c>
      <c r="B1351" s="7" t="s">
        <v>156</v>
      </c>
      <c r="C1351" s="7">
        <v>2700</v>
      </c>
      <c r="D1351" s="7" t="s">
        <v>11</v>
      </c>
      <c r="E1351" s="7">
        <v>201</v>
      </c>
      <c r="F1351" s="7">
        <v>202.3</v>
      </c>
      <c r="G1351" s="7">
        <v>203.6</v>
      </c>
      <c r="H1351" s="7">
        <v>205</v>
      </c>
      <c r="I1351" s="7">
        <v>3510</v>
      </c>
      <c r="J1351" s="7">
        <v>3510</v>
      </c>
      <c r="K1351" s="7">
        <v>3780</v>
      </c>
      <c r="L1351" s="29">
        <f>I1351+J1351+K1351</f>
        <v>10800</v>
      </c>
      <c r="M1351" s="7" t="s">
        <v>290</v>
      </c>
    </row>
    <row r="1352" spans="1:13" s="8" customFormat="1" ht="11.25">
      <c r="A1352" s="21">
        <v>43840</v>
      </c>
      <c r="B1352" s="7" t="s">
        <v>125</v>
      </c>
      <c r="C1352" s="7">
        <v>2000</v>
      </c>
      <c r="D1352" s="7" t="s">
        <v>11</v>
      </c>
      <c r="E1352" s="7">
        <v>253</v>
      </c>
      <c r="F1352" s="7">
        <v>254.5</v>
      </c>
      <c r="G1352" s="7">
        <v>256</v>
      </c>
      <c r="H1352" s="7">
        <v>258</v>
      </c>
      <c r="I1352" s="7">
        <v>3000</v>
      </c>
      <c r="J1352" s="7">
        <v>0</v>
      </c>
      <c r="K1352" s="7">
        <v>0</v>
      </c>
      <c r="L1352" s="29">
        <v>3000</v>
      </c>
      <c r="M1352" s="7" t="s">
        <v>313</v>
      </c>
    </row>
    <row r="1353" spans="1:13" s="8" customFormat="1" ht="11.25">
      <c r="A1353" s="21">
        <v>43839</v>
      </c>
      <c r="B1353" s="7" t="s">
        <v>16</v>
      </c>
      <c r="C1353" s="7">
        <v>4300</v>
      </c>
      <c r="D1353" s="7" t="s">
        <v>11</v>
      </c>
      <c r="E1353" s="7">
        <v>190</v>
      </c>
      <c r="F1353" s="7">
        <v>191</v>
      </c>
      <c r="G1353" s="7">
        <v>192</v>
      </c>
      <c r="H1353" s="7">
        <v>193</v>
      </c>
      <c r="I1353" s="7">
        <v>4300</v>
      </c>
      <c r="J1353" s="7">
        <v>4300</v>
      </c>
      <c r="K1353" s="7">
        <v>4300</v>
      </c>
      <c r="L1353" s="29">
        <f>I1353+J1353+K1353</f>
        <v>12900</v>
      </c>
      <c r="M1353" s="7" t="s">
        <v>290</v>
      </c>
    </row>
    <row r="1354" spans="1:13" s="8" customFormat="1" ht="11.25">
      <c r="A1354" s="21">
        <v>43839</v>
      </c>
      <c r="B1354" s="7" t="s">
        <v>156</v>
      </c>
      <c r="C1354" s="7">
        <v>2700</v>
      </c>
      <c r="D1354" s="7" t="s">
        <v>80</v>
      </c>
      <c r="E1354" s="7">
        <v>199.5</v>
      </c>
      <c r="F1354" s="7">
        <v>198</v>
      </c>
      <c r="G1354" s="7">
        <v>196.5</v>
      </c>
      <c r="H1354" s="7">
        <v>195</v>
      </c>
      <c r="I1354" s="7">
        <v>4050</v>
      </c>
      <c r="J1354" s="7">
        <v>0</v>
      </c>
      <c r="K1354" s="7">
        <v>0</v>
      </c>
      <c r="L1354" s="29">
        <v>4050</v>
      </c>
      <c r="M1354" s="7" t="s">
        <v>313</v>
      </c>
    </row>
    <row r="1355" spans="1:13" s="8" customFormat="1" ht="11.25">
      <c r="A1355" s="21">
        <v>43839</v>
      </c>
      <c r="B1355" s="7" t="s">
        <v>125</v>
      </c>
      <c r="C1355" s="7">
        <v>2000</v>
      </c>
      <c r="D1355" s="7" t="s">
        <v>11</v>
      </c>
      <c r="E1355" s="7">
        <v>245.5</v>
      </c>
      <c r="F1355" s="7">
        <v>247</v>
      </c>
      <c r="G1355" s="7">
        <v>249</v>
      </c>
      <c r="H1355" s="7">
        <v>251</v>
      </c>
      <c r="I1355" s="7">
        <v>3000</v>
      </c>
      <c r="J1355" s="7">
        <v>0</v>
      </c>
      <c r="K1355" s="7">
        <v>0</v>
      </c>
      <c r="L1355" s="29">
        <v>3000</v>
      </c>
      <c r="M1355" s="7" t="s">
        <v>313</v>
      </c>
    </row>
    <row r="1356" spans="1:13" s="8" customFormat="1" ht="11.25">
      <c r="A1356" s="21">
        <v>43839</v>
      </c>
      <c r="B1356" s="7" t="s">
        <v>32</v>
      </c>
      <c r="C1356" s="7">
        <v>1700</v>
      </c>
      <c r="D1356" s="7" t="s">
        <v>11</v>
      </c>
      <c r="E1356" s="7">
        <v>273</v>
      </c>
      <c r="F1356" s="7">
        <v>275</v>
      </c>
      <c r="G1356" s="7">
        <v>277</v>
      </c>
      <c r="H1356" s="7">
        <v>279</v>
      </c>
      <c r="I1356" s="7">
        <v>3400</v>
      </c>
      <c r="J1356" s="7">
        <v>0</v>
      </c>
      <c r="K1356" s="7">
        <v>0</v>
      </c>
      <c r="L1356" s="29">
        <v>3400</v>
      </c>
      <c r="M1356" s="7" t="s">
        <v>313</v>
      </c>
    </row>
    <row r="1357" spans="1:13" s="8" customFormat="1" ht="11.25">
      <c r="A1357" s="21">
        <v>43838</v>
      </c>
      <c r="B1357" s="7" t="s">
        <v>47</v>
      </c>
      <c r="C1357" s="7">
        <v>1851</v>
      </c>
      <c r="D1357" s="7" t="s">
        <v>11</v>
      </c>
      <c r="E1357" s="7">
        <v>453.5</v>
      </c>
      <c r="F1357" s="7">
        <v>455.5</v>
      </c>
      <c r="G1357" s="7">
        <v>457.5</v>
      </c>
      <c r="H1357" s="7">
        <v>460</v>
      </c>
      <c r="I1357" s="7">
        <v>3702</v>
      </c>
      <c r="J1357" s="7">
        <v>3702</v>
      </c>
      <c r="K1357" s="7">
        <v>4627.5</v>
      </c>
      <c r="L1357" s="29">
        <f>I1357+J1357+K1357</f>
        <v>12031.5</v>
      </c>
      <c r="M1357" s="7" t="s">
        <v>290</v>
      </c>
    </row>
    <row r="1358" spans="1:13" s="8" customFormat="1" ht="11.25">
      <c r="A1358" s="21">
        <v>43838</v>
      </c>
      <c r="B1358" s="7" t="s">
        <v>370</v>
      </c>
      <c r="C1358" s="7">
        <v>750</v>
      </c>
      <c r="D1358" s="7" t="s">
        <v>11</v>
      </c>
      <c r="E1358" s="7">
        <v>750</v>
      </c>
      <c r="F1358" s="7">
        <v>755</v>
      </c>
      <c r="G1358" s="7">
        <v>760</v>
      </c>
      <c r="H1358" s="7">
        <v>765</v>
      </c>
      <c r="I1358" s="7">
        <v>0</v>
      </c>
      <c r="J1358" s="7">
        <v>0</v>
      </c>
      <c r="K1358" s="7">
        <v>0</v>
      </c>
      <c r="L1358" s="29">
        <v>-5250</v>
      </c>
      <c r="M1358" s="7" t="s">
        <v>291</v>
      </c>
    </row>
    <row r="1359" spans="1:13" s="8" customFormat="1" ht="11.25">
      <c r="A1359" s="21">
        <v>43838</v>
      </c>
      <c r="B1359" s="7" t="s">
        <v>121</v>
      </c>
      <c r="C1359" s="7">
        <v>3000</v>
      </c>
      <c r="D1359" s="7" t="s">
        <v>11</v>
      </c>
      <c r="E1359" s="7">
        <v>316</v>
      </c>
      <c r="F1359" s="7">
        <v>317</v>
      </c>
      <c r="G1359" s="7">
        <v>318</v>
      </c>
      <c r="H1359" s="7">
        <v>319</v>
      </c>
      <c r="I1359" s="7">
        <v>3000</v>
      </c>
      <c r="J1359" s="7">
        <v>3000</v>
      </c>
      <c r="K1359" s="7">
        <v>3000</v>
      </c>
      <c r="L1359" s="29">
        <v>9000</v>
      </c>
      <c r="M1359" s="7" t="s">
        <v>290</v>
      </c>
    </row>
    <row r="1360" spans="1:13" s="8" customFormat="1" ht="11.25">
      <c r="A1360" s="21">
        <v>43837</v>
      </c>
      <c r="B1360" s="7" t="s">
        <v>59</v>
      </c>
      <c r="C1360" s="7">
        <v>3500</v>
      </c>
      <c r="D1360" s="7" t="s">
        <v>11</v>
      </c>
      <c r="E1360" s="7">
        <v>212.5</v>
      </c>
      <c r="F1360" s="7">
        <v>213.5</v>
      </c>
      <c r="G1360" s="7">
        <v>214.5</v>
      </c>
      <c r="H1360" s="7">
        <v>215.5</v>
      </c>
      <c r="I1360" s="7">
        <v>3500</v>
      </c>
      <c r="J1360" s="7">
        <v>0</v>
      </c>
      <c r="K1360" s="7">
        <v>0</v>
      </c>
      <c r="L1360" s="29">
        <v>3500</v>
      </c>
      <c r="M1360" s="7" t="s">
        <v>313</v>
      </c>
    </row>
    <row r="1361" spans="1:13" s="8" customFormat="1" ht="11.25">
      <c r="A1361" s="21">
        <v>43837</v>
      </c>
      <c r="B1361" s="7" t="s">
        <v>36</v>
      </c>
      <c r="C1361" s="7">
        <v>3500</v>
      </c>
      <c r="D1361" s="7" t="s">
        <v>11</v>
      </c>
      <c r="E1361" s="7">
        <v>155</v>
      </c>
      <c r="F1361" s="7">
        <v>156</v>
      </c>
      <c r="G1361" s="7">
        <v>157</v>
      </c>
      <c r="H1361" s="7">
        <v>158</v>
      </c>
      <c r="I1361" s="7">
        <v>3500</v>
      </c>
      <c r="J1361" s="7">
        <v>0</v>
      </c>
      <c r="K1361" s="7">
        <v>0</v>
      </c>
      <c r="L1361" s="29">
        <v>3500</v>
      </c>
      <c r="M1361" s="7" t="s">
        <v>313</v>
      </c>
    </row>
    <row r="1362" spans="1:13" s="8" customFormat="1" ht="11.25">
      <c r="A1362" s="21">
        <v>43836</v>
      </c>
      <c r="B1362" s="7" t="s">
        <v>32</v>
      </c>
      <c r="C1362" s="7">
        <v>1700</v>
      </c>
      <c r="D1362" s="7" t="s">
        <v>80</v>
      </c>
      <c r="E1362" s="7">
        <v>267</v>
      </c>
      <c r="F1362" s="7">
        <v>265</v>
      </c>
      <c r="G1362" s="7">
        <v>263</v>
      </c>
      <c r="H1362" s="7">
        <v>261</v>
      </c>
      <c r="I1362" s="7">
        <v>3400</v>
      </c>
      <c r="J1362" s="7">
        <v>3400</v>
      </c>
      <c r="K1362" s="7">
        <v>0</v>
      </c>
      <c r="L1362" s="29">
        <f>I1362+J1362</f>
        <v>6800</v>
      </c>
      <c r="M1362" s="7" t="s">
        <v>292</v>
      </c>
    </row>
    <row r="1363" spans="1:13" s="8" customFormat="1" ht="11.25">
      <c r="A1363" s="21">
        <v>43836</v>
      </c>
      <c r="B1363" s="7" t="s">
        <v>121</v>
      </c>
      <c r="C1363" s="7">
        <v>3000</v>
      </c>
      <c r="D1363" s="7" t="s">
        <v>80</v>
      </c>
      <c r="E1363" s="7">
        <v>324.5</v>
      </c>
      <c r="F1363" s="7">
        <v>323.5</v>
      </c>
      <c r="G1363" s="7">
        <v>322.5</v>
      </c>
      <c r="H1363" s="7">
        <v>321.5</v>
      </c>
      <c r="I1363" s="7">
        <v>3000</v>
      </c>
      <c r="J1363" s="7">
        <v>3000</v>
      </c>
      <c r="K1363" s="7">
        <v>3000</v>
      </c>
      <c r="L1363" s="29">
        <v>9000</v>
      </c>
      <c r="M1363" s="7" t="s">
        <v>290</v>
      </c>
    </row>
    <row r="1364" spans="1:13" s="8" customFormat="1" ht="11.25">
      <c r="A1364" s="21">
        <v>43836</v>
      </c>
      <c r="B1364" s="7" t="s">
        <v>81</v>
      </c>
      <c r="C1364" s="7">
        <v>4000</v>
      </c>
      <c r="D1364" s="7" t="s">
        <v>80</v>
      </c>
      <c r="E1364" s="7">
        <v>189</v>
      </c>
      <c r="F1364" s="7">
        <v>188</v>
      </c>
      <c r="G1364" s="7">
        <v>187</v>
      </c>
      <c r="H1364" s="7">
        <v>186</v>
      </c>
      <c r="I1364" s="7">
        <v>0</v>
      </c>
      <c r="J1364" s="7">
        <v>0</v>
      </c>
      <c r="K1364" s="7">
        <v>0</v>
      </c>
      <c r="L1364" s="29">
        <v>-5200</v>
      </c>
      <c r="M1364" s="7" t="s">
        <v>291</v>
      </c>
    </row>
    <row r="1365" spans="1:13" s="8" customFormat="1" ht="11.25">
      <c r="A1365" s="21">
        <v>43836</v>
      </c>
      <c r="B1365" s="7" t="s">
        <v>156</v>
      </c>
      <c r="C1365" s="7">
        <v>2700</v>
      </c>
      <c r="D1365" s="7" t="s">
        <v>80</v>
      </c>
      <c r="E1365" s="7">
        <v>202</v>
      </c>
      <c r="F1365" s="7">
        <v>200.5</v>
      </c>
      <c r="G1365" s="7">
        <v>199</v>
      </c>
      <c r="H1365" s="7">
        <v>197</v>
      </c>
      <c r="I1365" s="7">
        <v>4050</v>
      </c>
      <c r="J1365" s="7">
        <v>0</v>
      </c>
      <c r="K1365" s="7">
        <v>0</v>
      </c>
      <c r="L1365" s="29">
        <v>4050</v>
      </c>
      <c r="M1365" s="7" t="s">
        <v>313</v>
      </c>
    </row>
    <row r="1366" spans="1:13" s="8" customFormat="1" ht="11.25">
      <c r="A1366" s="21">
        <v>43836</v>
      </c>
      <c r="B1366" s="7" t="s">
        <v>369</v>
      </c>
      <c r="C1366" s="7">
        <v>600</v>
      </c>
      <c r="D1366" s="7" t="s">
        <v>80</v>
      </c>
      <c r="E1366" s="7">
        <v>1713</v>
      </c>
      <c r="F1366" s="7">
        <v>1703</v>
      </c>
      <c r="G1366" s="7">
        <v>1690</v>
      </c>
      <c r="H1366" s="7">
        <v>0</v>
      </c>
      <c r="I1366" s="7">
        <v>6000</v>
      </c>
      <c r="J1366" s="7">
        <v>0</v>
      </c>
      <c r="K1366" s="7">
        <v>0</v>
      </c>
      <c r="L1366" s="29">
        <v>6000</v>
      </c>
      <c r="M1366" s="7" t="s">
        <v>313</v>
      </c>
    </row>
    <row r="1367" spans="1:13" s="8" customFormat="1" ht="11.25">
      <c r="A1367" s="21">
        <v>43833</v>
      </c>
      <c r="B1367" s="7" t="s">
        <v>369</v>
      </c>
      <c r="C1367" s="7">
        <v>600</v>
      </c>
      <c r="D1367" s="7" t="s">
        <v>80</v>
      </c>
      <c r="E1367" s="7">
        <v>1767</v>
      </c>
      <c r="F1367" s="7">
        <v>1760</v>
      </c>
      <c r="G1367" s="7">
        <v>1753</v>
      </c>
      <c r="H1367" s="7">
        <v>1745</v>
      </c>
      <c r="I1367" s="7">
        <v>4200</v>
      </c>
      <c r="J1367" s="7">
        <v>0</v>
      </c>
      <c r="K1367" s="7">
        <v>0</v>
      </c>
      <c r="L1367" s="29">
        <v>4200</v>
      </c>
      <c r="M1367" s="7" t="s">
        <v>313</v>
      </c>
    </row>
    <row r="1368" spans="1:13" s="8" customFormat="1" ht="11.25">
      <c r="A1368" s="21">
        <v>43833</v>
      </c>
      <c r="B1368" s="7" t="s">
        <v>32</v>
      </c>
      <c r="C1368" s="7">
        <v>1700</v>
      </c>
      <c r="D1368" s="7" t="s">
        <v>80</v>
      </c>
      <c r="E1368" s="7">
        <v>283</v>
      </c>
      <c r="F1368" s="7">
        <v>281</v>
      </c>
      <c r="G1368" s="7">
        <v>279</v>
      </c>
      <c r="H1368" s="7">
        <v>277</v>
      </c>
      <c r="I1368" s="7">
        <v>3400</v>
      </c>
      <c r="J1368" s="7">
        <v>3400</v>
      </c>
      <c r="K1368" s="7">
        <v>3400</v>
      </c>
      <c r="L1368" s="29">
        <f>I1368+J1368+K1368</f>
        <v>10200</v>
      </c>
      <c r="M1368" s="7" t="s">
        <v>290</v>
      </c>
    </row>
    <row r="1369" spans="1:13" s="8" customFormat="1" ht="11.25">
      <c r="A1369" s="21">
        <v>43832</v>
      </c>
      <c r="B1369" s="7" t="s">
        <v>139</v>
      </c>
      <c r="C1369" s="7">
        <v>1500</v>
      </c>
      <c r="D1369" s="7" t="s">
        <v>11</v>
      </c>
      <c r="E1369" s="7">
        <v>484</v>
      </c>
      <c r="F1369" s="7">
        <v>486</v>
      </c>
      <c r="G1369" s="7">
        <v>488</v>
      </c>
      <c r="H1369" s="7">
        <v>490</v>
      </c>
      <c r="I1369" s="7">
        <v>3000</v>
      </c>
      <c r="J1369" s="7">
        <v>3000</v>
      </c>
      <c r="K1369" s="7">
        <v>0</v>
      </c>
      <c r="L1369" s="29">
        <v>6000</v>
      </c>
      <c r="M1369" s="7" t="s">
        <v>292</v>
      </c>
    </row>
    <row r="1370" spans="1:13" s="8" customFormat="1" ht="11.25">
      <c r="A1370" s="21">
        <v>43832</v>
      </c>
      <c r="B1370" s="7" t="s">
        <v>59</v>
      </c>
      <c r="C1370" s="7">
        <v>3500</v>
      </c>
      <c r="D1370" s="7" t="s">
        <v>11</v>
      </c>
      <c r="E1370" s="7">
        <v>219</v>
      </c>
      <c r="F1370" s="7">
        <v>220</v>
      </c>
      <c r="G1370" s="7">
        <v>221</v>
      </c>
      <c r="H1370" s="7">
        <v>222</v>
      </c>
      <c r="I1370" s="7">
        <v>3500</v>
      </c>
      <c r="J1370" s="7">
        <v>3500</v>
      </c>
      <c r="K1370" s="7">
        <v>3500</v>
      </c>
      <c r="L1370" s="29">
        <f>I1370+J1370+K1370</f>
        <v>10500</v>
      </c>
      <c r="M1370" s="7" t="s">
        <v>290</v>
      </c>
    </row>
    <row r="1371" spans="1:13" s="8" customFormat="1" ht="11.25">
      <c r="A1371" s="21">
        <v>43832</v>
      </c>
      <c r="B1371" s="7" t="s">
        <v>368</v>
      </c>
      <c r="C1371" s="7">
        <v>1700</v>
      </c>
      <c r="D1371" s="7" t="s">
        <v>80</v>
      </c>
      <c r="E1371" s="7">
        <v>284</v>
      </c>
      <c r="F1371" s="7">
        <v>282</v>
      </c>
      <c r="G1371" s="7">
        <v>280</v>
      </c>
      <c r="H1371" s="7">
        <v>278</v>
      </c>
      <c r="I1371" s="7">
        <v>0</v>
      </c>
      <c r="J1371" s="7">
        <v>0</v>
      </c>
      <c r="K1371" s="7">
        <v>0</v>
      </c>
      <c r="L1371" s="29">
        <v>0</v>
      </c>
      <c r="M1371" s="7" t="s">
        <v>294</v>
      </c>
    </row>
    <row r="1372" spans="1:13" s="8" customFormat="1" ht="11.25">
      <c r="A1372" s="21">
        <v>43832</v>
      </c>
      <c r="B1372" s="7" t="s">
        <v>367</v>
      </c>
      <c r="C1372" s="7">
        <v>2300</v>
      </c>
      <c r="D1372" s="7" t="s">
        <v>11</v>
      </c>
      <c r="E1372" s="7">
        <v>276</v>
      </c>
      <c r="F1372" s="7">
        <v>277.5</v>
      </c>
      <c r="G1372" s="7">
        <v>279</v>
      </c>
      <c r="H1372" s="7">
        <v>280.5</v>
      </c>
      <c r="I1372" s="7">
        <v>3450</v>
      </c>
      <c r="J1372" s="7">
        <v>0</v>
      </c>
      <c r="K1372" s="7">
        <v>0</v>
      </c>
      <c r="L1372" s="7">
        <v>3450</v>
      </c>
      <c r="M1372" s="7" t="s">
        <v>313</v>
      </c>
    </row>
    <row r="1373" spans="1:13" s="8" customFormat="1" ht="11.25">
      <c r="A1373" s="21">
        <v>43831</v>
      </c>
      <c r="B1373" s="7" t="s">
        <v>59</v>
      </c>
      <c r="C1373" s="7">
        <v>3500</v>
      </c>
      <c r="D1373" s="7" t="s">
        <v>11</v>
      </c>
      <c r="E1373" s="7">
        <v>218.5</v>
      </c>
      <c r="F1373" s="7">
        <v>219.5</v>
      </c>
      <c r="G1373" s="7">
        <v>220.5</v>
      </c>
      <c r="H1373" s="7">
        <v>221.5</v>
      </c>
      <c r="I1373" s="7">
        <v>0</v>
      </c>
      <c r="J1373" s="7">
        <v>0</v>
      </c>
      <c r="K1373" s="7">
        <v>0</v>
      </c>
      <c r="L1373" s="29">
        <v>-5250</v>
      </c>
      <c r="M1373" s="7" t="s">
        <v>291</v>
      </c>
    </row>
    <row r="1374" spans="1:13" s="8" customFormat="1" ht="11.25">
      <c r="A1374" s="21">
        <v>43831</v>
      </c>
      <c r="B1374" s="7" t="s">
        <v>125</v>
      </c>
      <c r="C1374" s="7">
        <v>2000</v>
      </c>
      <c r="D1374" s="7" t="s">
        <v>11</v>
      </c>
      <c r="E1374" s="7">
        <v>255</v>
      </c>
      <c r="F1374" s="7">
        <v>257</v>
      </c>
      <c r="G1374" s="7">
        <v>259</v>
      </c>
      <c r="H1374" s="7">
        <v>261</v>
      </c>
      <c r="I1374" s="7">
        <v>0</v>
      </c>
      <c r="J1374" s="7">
        <v>0</v>
      </c>
      <c r="K1374" s="7">
        <v>0</v>
      </c>
      <c r="L1374" s="29">
        <v>-6000</v>
      </c>
      <c r="M1374" s="7" t="s">
        <v>291</v>
      </c>
    </row>
    <row r="1375" spans="1:13" s="8" customFormat="1" ht="11.25">
      <c r="A1375" s="21">
        <v>43830</v>
      </c>
      <c r="B1375" s="7" t="s">
        <v>366</v>
      </c>
      <c r="C1375" s="7">
        <v>1500</v>
      </c>
      <c r="D1375" s="7" t="s">
        <v>11</v>
      </c>
      <c r="E1375" s="7">
        <v>771</v>
      </c>
      <c r="F1375" s="7">
        <v>773</v>
      </c>
      <c r="G1375" s="7">
        <v>775</v>
      </c>
      <c r="H1375" s="7">
        <v>777</v>
      </c>
      <c r="I1375" s="7">
        <v>3000</v>
      </c>
      <c r="J1375" s="7">
        <v>0</v>
      </c>
      <c r="K1375" s="7">
        <v>0</v>
      </c>
      <c r="L1375" s="29">
        <v>3000</v>
      </c>
      <c r="M1375" s="7" t="s">
        <v>313</v>
      </c>
    </row>
    <row r="1376" spans="1:13" s="8" customFormat="1" ht="11.25">
      <c r="A1376" s="21">
        <v>43830</v>
      </c>
      <c r="B1376" s="7" t="s">
        <v>156</v>
      </c>
      <c r="C1376" s="7">
        <v>2700</v>
      </c>
      <c r="D1376" s="7" t="s">
        <v>11</v>
      </c>
      <c r="E1376" s="7">
        <v>203</v>
      </c>
      <c r="F1376" s="7">
        <v>204.2</v>
      </c>
      <c r="G1376" s="7">
        <v>205.5</v>
      </c>
      <c r="H1376" s="7">
        <v>207</v>
      </c>
      <c r="I1376" s="7">
        <v>3240</v>
      </c>
      <c r="J1376" s="7">
        <v>3510</v>
      </c>
      <c r="K1376" s="7">
        <v>4050</v>
      </c>
      <c r="L1376" s="29">
        <f>I1376+J1376+K1376</f>
        <v>10800</v>
      </c>
      <c r="M1376" s="7" t="s">
        <v>290</v>
      </c>
    </row>
    <row r="1377" spans="1:13" s="8" customFormat="1" ht="11.25">
      <c r="A1377" s="21">
        <v>43830</v>
      </c>
      <c r="B1377" s="7" t="s">
        <v>125</v>
      </c>
      <c r="C1377" s="7">
        <v>2000</v>
      </c>
      <c r="D1377" s="7" t="s">
        <v>11</v>
      </c>
      <c r="E1377" s="7">
        <v>257</v>
      </c>
      <c r="F1377" s="7">
        <v>258.5</v>
      </c>
      <c r="G1377" s="7">
        <v>260</v>
      </c>
      <c r="H1377" s="7">
        <v>261.5</v>
      </c>
      <c r="I1377" s="7">
        <v>3000</v>
      </c>
      <c r="J1377" s="7">
        <v>0</v>
      </c>
      <c r="K1377" s="7">
        <v>0</v>
      </c>
      <c r="L1377" s="29">
        <v>3000</v>
      </c>
      <c r="M1377" s="7" t="s">
        <v>313</v>
      </c>
    </row>
    <row r="1378" spans="1:13" s="8" customFormat="1" ht="11.25">
      <c r="A1378" s="21">
        <v>43829</v>
      </c>
      <c r="B1378" s="7" t="s">
        <v>16</v>
      </c>
      <c r="C1378" s="7">
        <v>4300</v>
      </c>
      <c r="D1378" s="7" t="s">
        <v>11</v>
      </c>
      <c r="E1378" s="7">
        <v>182</v>
      </c>
      <c r="F1378" s="7">
        <v>182.8</v>
      </c>
      <c r="G1378" s="7">
        <v>183.6</v>
      </c>
      <c r="H1378" s="7">
        <v>184.5</v>
      </c>
      <c r="I1378" s="7">
        <v>3440</v>
      </c>
      <c r="J1378" s="7">
        <v>3440</v>
      </c>
      <c r="K1378" s="7">
        <v>3870</v>
      </c>
      <c r="L1378" s="29">
        <v>10750</v>
      </c>
      <c r="M1378" s="7" t="s">
        <v>290</v>
      </c>
    </row>
    <row r="1379" spans="1:13" s="8" customFormat="1" ht="11.25">
      <c r="A1379" s="21">
        <v>43829</v>
      </c>
      <c r="B1379" s="7" t="s">
        <v>366</v>
      </c>
      <c r="C1379" s="7">
        <v>1500</v>
      </c>
      <c r="D1379" s="7" t="s">
        <v>11</v>
      </c>
      <c r="E1379" s="7">
        <v>770</v>
      </c>
      <c r="F1379" s="7">
        <v>772</v>
      </c>
      <c r="G1379" s="7">
        <v>774</v>
      </c>
      <c r="H1379" s="7">
        <v>776</v>
      </c>
      <c r="I1379" s="7">
        <v>0</v>
      </c>
      <c r="J1379" s="7">
        <v>0</v>
      </c>
      <c r="K1379" s="7">
        <v>0</v>
      </c>
      <c r="L1379" s="29">
        <v>0</v>
      </c>
      <c r="M1379" s="7" t="s">
        <v>294</v>
      </c>
    </row>
    <row r="1380" spans="1:13" s="8" customFormat="1" ht="11.25">
      <c r="A1380" s="21">
        <v>43829</v>
      </c>
      <c r="B1380" s="7" t="s">
        <v>365</v>
      </c>
      <c r="C1380" s="7">
        <v>2400</v>
      </c>
      <c r="D1380" s="7" t="s">
        <v>11</v>
      </c>
      <c r="E1380" s="7">
        <v>241.5</v>
      </c>
      <c r="F1380" s="7">
        <v>243</v>
      </c>
      <c r="G1380" s="7">
        <v>244.5</v>
      </c>
      <c r="H1380" s="7">
        <v>246</v>
      </c>
      <c r="I1380" s="7">
        <v>0</v>
      </c>
      <c r="J1380" s="7">
        <v>0</v>
      </c>
      <c r="K1380" s="7">
        <v>0</v>
      </c>
      <c r="L1380" s="29">
        <v>-3600</v>
      </c>
      <c r="M1380" s="7" t="s">
        <v>291</v>
      </c>
    </row>
    <row r="1381" spans="1:13" s="8" customFormat="1" ht="11.25">
      <c r="A1381" s="21">
        <v>43829</v>
      </c>
      <c r="B1381" s="7" t="s">
        <v>100</v>
      </c>
      <c r="C1381" s="7">
        <v>5334</v>
      </c>
      <c r="D1381" s="7" t="s">
        <v>11</v>
      </c>
      <c r="E1381" s="7">
        <v>120</v>
      </c>
      <c r="F1381" s="7">
        <v>120.7</v>
      </c>
      <c r="G1381" s="7">
        <v>121.4</v>
      </c>
      <c r="H1381" s="7">
        <v>122</v>
      </c>
      <c r="I1381" s="7">
        <v>0</v>
      </c>
      <c r="J1381" s="7">
        <v>0</v>
      </c>
      <c r="K1381" s="7">
        <v>0</v>
      </c>
      <c r="L1381" s="7">
        <v>-5334</v>
      </c>
      <c r="M1381" s="7" t="s">
        <v>291</v>
      </c>
    </row>
    <row r="1382" spans="1:13" s="8" customFormat="1" ht="11.25">
      <c r="A1382" s="21">
        <v>43826</v>
      </c>
      <c r="B1382" s="7" t="s">
        <v>10</v>
      </c>
      <c r="C1382" s="7">
        <v>1150</v>
      </c>
      <c r="D1382" s="7" t="s">
        <v>11</v>
      </c>
      <c r="E1382" s="7">
        <v>485</v>
      </c>
      <c r="F1382" s="7">
        <v>488</v>
      </c>
      <c r="G1382" s="7">
        <v>491</v>
      </c>
      <c r="H1382" s="7">
        <v>494</v>
      </c>
      <c r="I1382" s="7">
        <v>0</v>
      </c>
      <c r="J1382" s="7">
        <v>0</v>
      </c>
      <c r="K1382" s="7">
        <v>0</v>
      </c>
      <c r="L1382" s="29">
        <v>0</v>
      </c>
      <c r="M1382" s="7" t="s">
        <v>293</v>
      </c>
    </row>
    <row r="1383" spans="1:13" s="8" customFormat="1" ht="11.25">
      <c r="A1383" s="21">
        <v>43826</v>
      </c>
      <c r="B1383" s="7" t="s">
        <v>81</v>
      </c>
      <c r="C1383" s="7">
        <v>4000</v>
      </c>
      <c r="D1383" s="7" t="s">
        <v>11</v>
      </c>
      <c r="E1383" s="7">
        <v>187.5</v>
      </c>
      <c r="F1383" s="7">
        <v>188.4</v>
      </c>
      <c r="G1383" s="7">
        <v>189.5</v>
      </c>
      <c r="H1383" s="7">
        <v>190.4</v>
      </c>
      <c r="I1383" s="7">
        <v>3600</v>
      </c>
      <c r="J1383" s="7">
        <v>3600</v>
      </c>
      <c r="K1383" s="7">
        <v>0</v>
      </c>
      <c r="L1383" s="29">
        <f>I1383+J1383</f>
        <v>7200</v>
      </c>
      <c r="M1383" s="7" t="s">
        <v>292</v>
      </c>
    </row>
    <row r="1384" spans="1:13" s="8" customFormat="1" ht="11.25">
      <c r="A1384" s="21">
        <v>43826</v>
      </c>
      <c r="B1384" s="7" t="s">
        <v>32</v>
      </c>
      <c r="C1384" s="7">
        <v>1300</v>
      </c>
      <c r="D1384" s="7" t="s">
        <v>11</v>
      </c>
      <c r="E1384" s="7">
        <v>302</v>
      </c>
      <c r="F1384" s="7">
        <v>304</v>
      </c>
      <c r="G1384" s="7">
        <v>306</v>
      </c>
      <c r="H1384" s="7">
        <v>308</v>
      </c>
      <c r="I1384" s="7">
        <v>2600</v>
      </c>
      <c r="J1384" s="7">
        <v>2600</v>
      </c>
      <c r="K1384" s="7">
        <v>0</v>
      </c>
      <c r="L1384" s="29">
        <f>I1384+J1384</f>
        <v>5200</v>
      </c>
      <c r="M1384" s="7" t="s">
        <v>292</v>
      </c>
    </row>
    <row r="1385" spans="1:13" s="8" customFormat="1" ht="11.25">
      <c r="A1385" s="21">
        <v>43825</v>
      </c>
      <c r="B1385" s="7" t="s">
        <v>32</v>
      </c>
      <c r="C1385" s="7">
        <v>1300</v>
      </c>
      <c r="D1385" s="7" t="s">
        <v>80</v>
      </c>
      <c r="E1385" s="7">
        <v>295</v>
      </c>
      <c r="F1385" s="7">
        <v>292</v>
      </c>
      <c r="G1385" s="7">
        <v>289</v>
      </c>
      <c r="H1385" s="7">
        <v>286</v>
      </c>
      <c r="I1385" s="7">
        <v>3900</v>
      </c>
      <c r="J1385" s="7">
        <v>0</v>
      </c>
      <c r="K1385" s="7">
        <v>0</v>
      </c>
      <c r="L1385" s="29">
        <v>3900</v>
      </c>
      <c r="M1385" s="7" t="s">
        <v>313</v>
      </c>
    </row>
    <row r="1386" spans="1:13" s="8" customFormat="1" ht="11.25">
      <c r="A1386" s="21">
        <v>43825</v>
      </c>
      <c r="B1386" s="7" t="s">
        <v>125</v>
      </c>
      <c r="C1386" s="7">
        <v>2000</v>
      </c>
      <c r="D1386" s="7" t="s">
        <v>80</v>
      </c>
      <c r="E1386" s="7">
        <v>253.5</v>
      </c>
      <c r="F1386" s="7">
        <v>252</v>
      </c>
      <c r="G1386" s="7">
        <v>250</v>
      </c>
      <c r="H1386" s="7">
        <v>248</v>
      </c>
      <c r="I1386" s="7">
        <v>3000</v>
      </c>
      <c r="J1386" s="7">
        <v>0</v>
      </c>
      <c r="K1386" s="7">
        <v>0</v>
      </c>
      <c r="L1386" s="29">
        <v>3000</v>
      </c>
      <c r="M1386" s="7" t="s">
        <v>313</v>
      </c>
    </row>
    <row r="1387" spans="1:13" s="8" customFormat="1" ht="11.25">
      <c r="A1387" s="21">
        <v>43825</v>
      </c>
      <c r="B1387" s="7" t="s">
        <v>156</v>
      </c>
      <c r="C1387" s="7">
        <v>2200</v>
      </c>
      <c r="D1387" s="7" t="s">
        <v>80</v>
      </c>
      <c r="E1387" s="7">
        <v>198.5</v>
      </c>
      <c r="F1387" s="7">
        <v>197</v>
      </c>
      <c r="G1387" s="7">
        <v>195</v>
      </c>
      <c r="H1387" s="7">
        <v>193</v>
      </c>
      <c r="I1387" s="7">
        <v>3300</v>
      </c>
      <c r="J1387" s="7">
        <v>0</v>
      </c>
      <c r="K1387" s="7">
        <v>0</v>
      </c>
      <c r="L1387" s="29">
        <v>3300</v>
      </c>
      <c r="M1387" s="7" t="s">
        <v>313</v>
      </c>
    </row>
    <row r="1388" spans="1:13" s="8" customFormat="1" ht="11.25">
      <c r="A1388" s="21">
        <v>43823</v>
      </c>
      <c r="B1388" s="7" t="s">
        <v>364</v>
      </c>
      <c r="C1388" s="7">
        <v>3500</v>
      </c>
      <c r="D1388" s="7" t="s">
        <v>11</v>
      </c>
      <c r="E1388" s="7">
        <v>128</v>
      </c>
      <c r="F1388" s="7">
        <v>129</v>
      </c>
      <c r="G1388" s="7">
        <v>130</v>
      </c>
      <c r="H1388" s="7">
        <v>131</v>
      </c>
      <c r="I1388" s="7">
        <v>3500</v>
      </c>
      <c r="J1388" s="7">
        <v>0</v>
      </c>
      <c r="K1388" s="7">
        <v>0</v>
      </c>
      <c r="L1388" s="29">
        <v>3500</v>
      </c>
      <c r="M1388" s="7" t="s">
        <v>313</v>
      </c>
    </row>
    <row r="1389" spans="1:13" s="8" customFormat="1" ht="11.25">
      <c r="A1389" s="21">
        <v>43823</v>
      </c>
      <c r="B1389" s="7" t="s">
        <v>363</v>
      </c>
      <c r="C1389" s="7">
        <v>1000</v>
      </c>
      <c r="D1389" s="7" t="s">
        <v>11</v>
      </c>
      <c r="E1389" s="7">
        <v>532</v>
      </c>
      <c r="F1389" s="7">
        <v>535</v>
      </c>
      <c r="G1389" s="7">
        <v>538</v>
      </c>
      <c r="H1389" s="7">
        <v>541</v>
      </c>
      <c r="I1389" s="7">
        <v>0</v>
      </c>
      <c r="J1389" s="7">
        <v>0</v>
      </c>
      <c r="K1389" s="7">
        <v>0</v>
      </c>
      <c r="L1389" s="29">
        <v>0</v>
      </c>
      <c r="M1389" s="7" t="s">
        <v>294</v>
      </c>
    </row>
    <row r="1390" spans="1:13" s="8" customFormat="1" ht="11.25">
      <c r="A1390" s="21">
        <v>43823</v>
      </c>
      <c r="B1390" s="7" t="s">
        <v>59</v>
      </c>
      <c r="C1390" s="7">
        <v>3500</v>
      </c>
      <c r="D1390" s="7" t="s">
        <v>11</v>
      </c>
      <c r="E1390" s="7">
        <v>217.5</v>
      </c>
      <c r="F1390" s="7">
        <v>218.5</v>
      </c>
      <c r="G1390" s="7">
        <v>219.5</v>
      </c>
      <c r="H1390" s="7">
        <v>220.5</v>
      </c>
      <c r="I1390" s="7">
        <v>0</v>
      </c>
      <c r="J1390" s="7">
        <v>0</v>
      </c>
      <c r="K1390" s="7">
        <v>0</v>
      </c>
      <c r="L1390" s="29">
        <v>0</v>
      </c>
      <c r="M1390" s="7" t="s">
        <v>293</v>
      </c>
    </row>
    <row r="1391" spans="1:13" s="8" customFormat="1" ht="11.25">
      <c r="A1391" s="21">
        <v>43822</v>
      </c>
      <c r="B1391" s="7" t="s">
        <v>173</v>
      </c>
      <c r="C1391" s="7">
        <v>3000</v>
      </c>
      <c r="D1391" s="7" t="s">
        <v>11</v>
      </c>
      <c r="E1391" s="7">
        <v>147</v>
      </c>
      <c r="F1391" s="7">
        <v>148</v>
      </c>
      <c r="G1391" s="7">
        <v>149</v>
      </c>
      <c r="H1391" s="7">
        <v>150</v>
      </c>
      <c r="I1391" s="7">
        <v>3000</v>
      </c>
      <c r="J1391" s="7">
        <v>0</v>
      </c>
      <c r="K1391" s="7">
        <v>0</v>
      </c>
      <c r="L1391" s="29">
        <v>3000</v>
      </c>
      <c r="M1391" s="7" t="s">
        <v>313</v>
      </c>
    </row>
    <row r="1392" spans="1:13" s="8" customFormat="1" ht="11.25">
      <c r="A1392" s="21">
        <v>43822</v>
      </c>
      <c r="B1392" s="7" t="s">
        <v>314</v>
      </c>
      <c r="C1392" s="7">
        <v>1300</v>
      </c>
      <c r="D1392" s="7" t="s">
        <v>11</v>
      </c>
      <c r="E1392" s="7">
        <v>291</v>
      </c>
      <c r="F1392" s="7">
        <v>293.5</v>
      </c>
      <c r="G1392" s="7">
        <v>293</v>
      </c>
      <c r="H1392" s="7">
        <v>299</v>
      </c>
      <c r="I1392" s="7">
        <v>3250</v>
      </c>
      <c r="J1392" s="7">
        <v>650</v>
      </c>
      <c r="K1392" s="7">
        <v>0</v>
      </c>
      <c r="L1392" s="29">
        <v>3900</v>
      </c>
      <c r="M1392" s="7" t="s">
        <v>292</v>
      </c>
    </row>
    <row r="1393" spans="1:13" s="8" customFormat="1" ht="11.25">
      <c r="A1393" s="21">
        <v>43822</v>
      </c>
      <c r="B1393" s="7" t="s">
        <v>316</v>
      </c>
      <c r="C1393" s="7">
        <v>900</v>
      </c>
      <c r="D1393" s="7" t="s">
        <v>11</v>
      </c>
      <c r="E1393" s="7">
        <v>590</v>
      </c>
      <c r="F1393" s="7">
        <v>593.5</v>
      </c>
      <c r="G1393" s="7">
        <v>598.5</v>
      </c>
      <c r="H1393" s="7">
        <v>0</v>
      </c>
      <c r="I1393" s="7">
        <v>3150</v>
      </c>
      <c r="J1393" s="7">
        <v>0</v>
      </c>
      <c r="K1393" s="7">
        <v>0</v>
      </c>
      <c r="L1393" s="29">
        <v>3150</v>
      </c>
      <c r="M1393" s="7" t="s">
        <v>313</v>
      </c>
    </row>
    <row r="1394" spans="1:13" s="8" customFormat="1" ht="11.25">
      <c r="A1394" s="21">
        <v>43819</v>
      </c>
      <c r="B1394" s="7" t="s">
        <v>314</v>
      </c>
      <c r="C1394" s="7">
        <v>1300</v>
      </c>
      <c r="D1394" s="7" t="s">
        <v>11</v>
      </c>
      <c r="E1394" s="7">
        <v>284</v>
      </c>
      <c r="F1394" s="7">
        <v>286.5</v>
      </c>
      <c r="G1394" s="7">
        <v>289</v>
      </c>
      <c r="H1394" s="7">
        <v>292</v>
      </c>
      <c r="I1394" s="7">
        <v>3250</v>
      </c>
      <c r="J1394" s="7">
        <v>0</v>
      </c>
      <c r="K1394" s="7">
        <v>0</v>
      </c>
      <c r="L1394" s="29">
        <v>3250</v>
      </c>
      <c r="M1394" s="7" t="s">
        <v>313</v>
      </c>
    </row>
    <row r="1395" spans="1:13" s="8" customFormat="1" ht="11.25">
      <c r="A1395" s="21">
        <v>43819</v>
      </c>
      <c r="B1395" s="7" t="s">
        <v>125</v>
      </c>
      <c r="C1395" s="7">
        <v>2000</v>
      </c>
      <c r="D1395" s="7" t="s">
        <v>11</v>
      </c>
      <c r="E1395" s="7">
        <v>260</v>
      </c>
      <c r="F1395" s="7">
        <v>261.5</v>
      </c>
      <c r="G1395" s="7">
        <v>263</v>
      </c>
      <c r="H1395" s="7">
        <v>264.5</v>
      </c>
      <c r="I1395" s="7">
        <v>3000</v>
      </c>
      <c r="J1395" s="7">
        <v>0</v>
      </c>
      <c r="K1395" s="7">
        <v>0</v>
      </c>
      <c r="L1395" s="29">
        <v>3000</v>
      </c>
      <c r="M1395" s="7" t="s">
        <v>313</v>
      </c>
    </row>
    <row r="1396" spans="1:13" s="8" customFormat="1" ht="11.25">
      <c r="A1396" s="21">
        <v>43819</v>
      </c>
      <c r="B1396" s="7" t="s">
        <v>55</v>
      </c>
      <c r="C1396" s="7">
        <v>3000</v>
      </c>
      <c r="D1396" s="7" t="s">
        <v>11</v>
      </c>
      <c r="E1396" s="7">
        <v>334</v>
      </c>
      <c r="F1396" s="7">
        <v>335</v>
      </c>
      <c r="G1396" s="7">
        <v>336</v>
      </c>
      <c r="H1396" s="7">
        <v>337</v>
      </c>
      <c r="I1396" s="7">
        <v>3000</v>
      </c>
      <c r="J1396" s="7">
        <v>3000</v>
      </c>
      <c r="K1396" s="7">
        <v>3000</v>
      </c>
      <c r="L1396" s="29">
        <v>9000</v>
      </c>
      <c r="M1396" s="7" t="s">
        <v>290</v>
      </c>
    </row>
    <row r="1397" spans="1:13" s="8" customFormat="1" ht="11.25">
      <c r="A1397" s="21">
        <v>43818</v>
      </c>
      <c r="B1397" s="7" t="s">
        <v>125</v>
      </c>
      <c r="C1397" s="7">
        <v>2000</v>
      </c>
      <c r="D1397" s="7" t="s">
        <v>11</v>
      </c>
      <c r="E1397" s="7">
        <v>251</v>
      </c>
      <c r="F1397" s="7">
        <v>252.5</v>
      </c>
      <c r="G1397" s="7">
        <v>254</v>
      </c>
      <c r="H1397" s="7">
        <v>256</v>
      </c>
      <c r="I1397" s="7">
        <v>3000</v>
      </c>
      <c r="J1397" s="7">
        <v>0</v>
      </c>
      <c r="K1397" s="7">
        <v>0</v>
      </c>
      <c r="L1397" s="29">
        <v>3000</v>
      </c>
      <c r="M1397" s="7" t="s">
        <v>313</v>
      </c>
    </row>
    <row r="1398" spans="1:13" s="8" customFormat="1" ht="11.25">
      <c r="A1398" s="21">
        <v>43818</v>
      </c>
      <c r="B1398" s="7" t="s">
        <v>110</v>
      </c>
      <c r="C1398" s="7">
        <v>1000</v>
      </c>
      <c r="D1398" s="7" t="s">
        <v>11</v>
      </c>
      <c r="E1398" s="7">
        <v>532</v>
      </c>
      <c r="F1398" s="7">
        <v>535</v>
      </c>
      <c r="G1398" s="7">
        <v>538</v>
      </c>
      <c r="H1398" s="7">
        <v>541</v>
      </c>
      <c r="I1398" s="7">
        <v>3000</v>
      </c>
      <c r="J1398" s="7">
        <v>3000</v>
      </c>
      <c r="K1398" s="7">
        <v>0</v>
      </c>
      <c r="L1398" s="29">
        <v>6000</v>
      </c>
      <c r="M1398" s="7" t="s">
        <v>292</v>
      </c>
    </row>
    <row r="1399" spans="1:13" s="8" customFormat="1" ht="11.25">
      <c r="A1399" s="21">
        <v>43818</v>
      </c>
      <c r="B1399" s="7" t="s">
        <v>16</v>
      </c>
      <c r="C1399" s="7">
        <v>3000</v>
      </c>
      <c r="D1399" s="7" t="s">
        <v>11</v>
      </c>
      <c r="E1399" s="7">
        <v>178</v>
      </c>
      <c r="F1399" s="7">
        <v>179</v>
      </c>
      <c r="G1399" s="7">
        <v>180</v>
      </c>
      <c r="H1399" s="7">
        <v>181</v>
      </c>
      <c r="I1399" s="7">
        <v>3000</v>
      </c>
      <c r="J1399" s="7">
        <v>0</v>
      </c>
      <c r="K1399" s="7">
        <v>0</v>
      </c>
      <c r="L1399" s="29">
        <v>3000</v>
      </c>
      <c r="M1399" s="7" t="s">
        <v>313</v>
      </c>
    </row>
    <row r="1400" spans="1:13" s="8" customFormat="1" ht="11.25">
      <c r="A1400" s="21">
        <v>43817</v>
      </c>
      <c r="B1400" s="7" t="s">
        <v>240</v>
      </c>
      <c r="C1400" s="7">
        <v>5334</v>
      </c>
      <c r="D1400" s="7" t="s">
        <v>11</v>
      </c>
      <c r="E1400" s="7">
        <v>117.5</v>
      </c>
      <c r="F1400" s="7">
        <v>116.9</v>
      </c>
      <c r="G1400" s="7">
        <v>116.3</v>
      </c>
      <c r="H1400" s="7">
        <v>115.5</v>
      </c>
      <c r="I1400" s="7">
        <v>0</v>
      </c>
      <c r="J1400" s="7">
        <v>0</v>
      </c>
      <c r="K1400" s="7">
        <v>0</v>
      </c>
      <c r="L1400" s="29">
        <v>0</v>
      </c>
      <c r="M1400" s="7" t="s">
        <v>293</v>
      </c>
    </row>
    <row r="1401" spans="1:13" s="8" customFormat="1" ht="11.25">
      <c r="A1401" s="21">
        <v>43817</v>
      </c>
      <c r="B1401" s="7" t="s">
        <v>212</v>
      </c>
      <c r="C1401" s="7">
        <v>3500</v>
      </c>
      <c r="D1401" s="7" t="s">
        <v>11</v>
      </c>
      <c r="E1401" s="7">
        <v>215.5</v>
      </c>
      <c r="F1401" s="7">
        <v>216.5</v>
      </c>
      <c r="G1401" s="7">
        <v>217.5</v>
      </c>
      <c r="H1401" s="7">
        <v>218.5</v>
      </c>
      <c r="I1401" s="7">
        <v>0</v>
      </c>
      <c r="J1401" s="7">
        <v>0</v>
      </c>
      <c r="K1401" s="7">
        <v>0</v>
      </c>
      <c r="L1401" s="29">
        <v>-5250</v>
      </c>
      <c r="M1401" s="7" t="s">
        <v>291</v>
      </c>
    </row>
    <row r="1402" spans="1:13" s="8" customFormat="1" ht="11.25">
      <c r="A1402" s="21">
        <v>43817</v>
      </c>
      <c r="B1402" s="7" t="s">
        <v>348</v>
      </c>
      <c r="C1402" s="7">
        <v>2000</v>
      </c>
      <c r="D1402" s="7" t="s">
        <v>11</v>
      </c>
      <c r="E1402" s="7">
        <v>248</v>
      </c>
      <c r="F1402" s="7">
        <v>249.5</v>
      </c>
      <c r="G1402" s="7">
        <v>251</v>
      </c>
      <c r="H1402" s="7">
        <v>252.5</v>
      </c>
      <c r="I1402" s="7">
        <v>0</v>
      </c>
      <c r="J1402" s="7">
        <v>0</v>
      </c>
      <c r="K1402" s="7">
        <v>0</v>
      </c>
      <c r="L1402" s="29">
        <v>-4000</v>
      </c>
      <c r="M1402" s="7" t="s">
        <v>291</v>
      </c>
    </row>
    <row r="1403" spans="1:13" s="8" customFormat="1" ht="11.25">
      <c r="A1403" s="21">
        <v>43817</v>
      </c>
      <c r="B1403" s="7" t="s">
        <v>115</v>
      </c>
      <c r="C1403" s="7">
        <v>1200</v>
      </c>
      <c r="D1403" s="7" t="s">
        <v>11</v>
      </c>
      <c r="E1403" s="7">
        <v>791</v>
      </c>
      <c r="F1403" s="7">
        <v>794</v>
      </c>
      <c r="G1403" s="7">
        <v>797</v>
      </c>
      <c r="H1403" s="7">
        <v>800</v>
      </c>
      <c r="I1403" s="7">
        <v>3600</v>
      </c>
      <c r="J1403" s="7">
        <v>0</v>
      </c>
      <c r="K1403" s="7">
        <v>0</v>
      </c>
      <c r="L1403" s="29">
        <v>3600</v>
      </c>
      <c r="M1403" s="7" t="s">
        <v>313</v>
      </c>
    </row>
    <row r="1404" spans="1:13" s="8" customFormat="1" ht="11.25">
      <c r="A1404" s="21">
        <v>43816</v>
      </c>
      <c r="B1404" s="7" t="s">
        <v>198</v>
      </c>
      <c r="C1404" s="7">
        <v>3000</v>
      </c>
      <c r="D1404" s="7" t="s">
        <v>11</v>
      </c>
      <c r="E1404" s="7">
        <v>280</v>
      </c>
      <c r="F1404" s="7">
        <v>281</v>
      </c>
      <c r="G1404" s="7">
        <v>282</v>
      </c>
      <c r="H1404" s="7">
        <v>283</v>
      </c>
      <c r="I1404" s="7">
        <v>0</v>
      </c>
      <c r="J1404" s="7">
        <v>0</v>
      </c>
      <c r="K1404" s="7">
        <v>0</v>
      </c>
      <c r="L1404" s="29">
        <v>0</v>
      </c>
      <c r="M1404" s="7" t="s">
        <v>294</v>
      </c>
    </row>
    <row r="1405" spans="1:13" s="8" customFormat="1" ht="11.25">
      <c r="A1405" s="21">
        <v>43816</v>
      </c>
      <c r="B1405" s="7" t="s">
        <v>314</v>
      </c>
      <c r="C1405" s="7">
        <v>1300</v>
      </c>
      <c r="D1405" s="7" t="s">
        <v>11</v>
      </c>
      <c r="E1405" s="7">
        <v>285</v>
      </c>
      <c r="F1405" s="7">
        <v>288</v>
      </c>
      <c r="G1405" s="7">
        <v>291</v>
      </c>
      <c r="H1405" s="7">
        <v>294</v>
      </c>
      <c r="I1405" s="7">
        <v>3900</v>
      </c>
      <c r="J1405" s="7">
        <v>0</v>
      </c>
      <c r="K1405" s="7">
        <v>0</v>
      </c>
      <c r="L1405" s="29">
        <v>3900</v>
      </c>
      <c r="M1405" s="7" t="s">
        <v>313</v>
      </c>
    </row>
    <row r="1406" spans="1:13" s="8" customFormat="1" ht="11.25">
      <c r="A1406" s="21">
        <v>43816</v>
      </c>
      <c r="B1406" s="7" t="s">
        <v>19</v>
      </c>
      <c r="C1406" s="7">
        <v>1061</v>
      </c>
      <c r="D1406" s="7" t="s">
        <v>11</v>
      </c>
      <c r="E1406" s="7">
        <v>426</v>
      </c>
      <c r="F1406" s="7">
        <v>429</v>
      </c>
      <c r="G1406" s="7">
        <v>432</v>
      </c>
      <c r="H1406" s="7">
        <v>435</v>
      </c>
      <c r="I1406" s="7">
        <v>3183</v>
      </c>
      <c r="J1406" s="7">
        <v>3183</v>
      </c>
      <c r="K1406" s="7">
        <v>3183</v>
      </c>
      <c r="L1406" s="29">
        <v>9549</v>
      </c>
      <c r="M1406" s="7" t="s">
        <v>290</v>
      </c>
    </row>
    <row r="1407" spans="1:13" s="8" customFormat="1" ht="11.25">
      <c r="A1407" s="21">
        <v>43816</v>
      </c>
      <c r="B1407" s="7" t="s">
        <v>240</v>
      </c>
      <c r="C1407" s="7">
        <v>5334</v>
      </c>
      <c r="D1407" s="7" t="s">
        <v>80</v>
      </c>
      <c r="E1407" s="7">
        <v>120</v>
      </c>
      <c r="F1407" s="7">
        <v>119.4</v>
      </c>
      <c r="G1407" s="7">
        <v>118.8</v>
      </c>
      <c r="H1407" s="7">
        <v>118</v>
      </c>
      <c r="I1407" s="7">
        <v>3200.4</v>
      </c>
      <c r="J1407" s="7">
        <v>3200.4</v>
      </c>
      <c r="K1407" s="7">
        <v>0</v>
      </c>
      <c r="L1407" s="29">
        <v>6400.8</v>
      </c>
      <c r="M1407" s="7" t="s">
        <v>292</v>
      </c>
    </row>
    <row r="1408" spans="1:13" s="8" customFormat="1" ht="11.25">
      <c r="A1408" s="21">
        <v>43815</v>
      </c>
      <c r="B1408" s="7" t="s">
        <v>110</v>
      </c>
      <c r="C1408" s="7">
        <v>1000</v>
      </c>
      <c r="D1408" s="7" t="s">
        <v>80</v>
      </c>
      <c r="E1408" s="7">
        <v>517</v>
      </c>
      <c r="F1408" s="7">
        <v>514</v>
      </c>
      <c r="G1408" s="7">
        <v>511</v>
      </c>
      <c r="H1408" s="7">
        <v>508</v>
      </c>
      <c r="I1408" s="7">
        <v>3000</v>
      </c>
      <c r="J1408" s="7">
        <v>0</v>
      </c>
      <c r="K1408" s="7">
        <v>0</v>
      </c>
      <c r="L1408" s="29">
        <v>3000</v>
      </c>
      <c r="M1408" s="7" t="s">
        <v>313</v>
      </c>
    </row>
    <row r="1409" spans="1:13" s="8" customFormat="1" ht="11.25">
      <c r="A1409" s="21">
        <v>43815</v>
      </c>
      <c r="B1409" s="7" t="s">
        <v>55</v>
      </c>
      <c r="C1409" s="7">
        <v>3000</v>
      </c>
      <c r="D1409" s="7" t="s">
        <v>80</v>
      </c>
      <c r="E1409" s="7">
        <v>332</v>
      </c>
      <c r="F1409" s="7">
        <v>331</v>
      </c>
      <c r="G1409" s="7">
        <v>330</v>
      </c>
      <c r="H1409" s="7">
        <v>329</v>
      </c>
      <c r="I1409" s="7">
        <v>0</v>
      </c>
      <c r="J1409" s="7">
        <v>0</v>
      </c>
      <c r="K1409" s="7">
        <v>0</v>
      </c>
      <c r="L1409" s="29">
        <v>-4500</v>
      </c>
      <c r="M1409" s="7" t="s">
        <v>291</v>
      </c>
    </row>
    <row r="1410" spans="1:13" s="8" customFormat="1" ht="11.25">
      <c r="A1410" s="21">
        <v>43815</v>
      </c>
      <c r="B1410" s="7" t="s">
        <v>311</v>
      </c>
      <c r="C1410" s="7">
        <v>1100</v>
      </c>
      <c r="D1410" s="7" t="s">
        <v>80</v>
      </c>
      <c r="E1410" s="7">
        <v>435</v>
      </c>
      <c r="F1410" s="7">
        <v>432</v>
      </c>
      <c r="G1410" s="7">
        <v>429</v>
      </c>
      <c r="H1410" s="7">
        <v>426</v>
      </c>
      <c r="I1410" s="7">
        <v>3300</v>
      </c>
      <c r="J1410" s="7">
        <v>3300</v>
      </c>
      <c r="K1410" s="7">
        <v>0</v>
      </c>
      <c r="L1410" s="29">
        <v>6600</v>
      </c>
      <c r="M1410" s="7" t="s">
        <v>292</v>
      </c>
    </row>
    <row r="1411" spans="1:13" s="8" customFormat="1" ht="11.25">
      <c r="A1411" s="21">
        <v>43815</v>
      </c>
      <c r="B1411" s="7" t="s">
        <v>253</v>
      </c>
      <c r="C1411" s="7">
        <v>2500</v>
      </c>
      <c r="D1411" s="7" t="s">
        <v>80</v>
      </c>
      <c r="E1411" s="7">
        <v>373</v>
      </c>
      <c r="F1411" s="7">
        <v>371.5</v>
      </c>
      <c r="G1411" s="7">
        <v>370</v>
      </c>
      <c r="H1411" s="7">
        <v>368</v>
      </c>
      <c r="I1411" s="7">
        <v>3750</v>
      </c>
      <c r="J1411" s="7">
        <v>3750</v>
      </c>
      <c r="K1411" s="7">
        <v>5000</v>
      </c>
      <c r="L1411" s="29">
        <v>12500</v>
      </c>
      <c r="M1411" s="7" t="s">
        <v>290</v>
      </c>
    </row>
    <row r="1412" spans="1:13" s="8" customFormat="1" ht="11.25">
      <c r="A1412" s="21">
        <v>43812</v>
      </c>
      <c r="B1412" s="7" t="s">
        <v>173</v>
      </c>
      <c r="C1412" s="7">
        <v>3000</v>
      </c>
      <c r="D1412" s="7" t="s">
        <v>11</v>
      </c>
      <c r="E1412" s="7">
        <v>150.5</v>
      </c>
      <c r="F1412" s="7">
        <v>151.5</v>
      </c>
      <c r="G1412" s="7">
        <v>152.5</v>
      </c>
      <c r="H1412" s="7">
        <v>153.5</v>
      </c>
      <c r="I1412" s="7">
        <v>0</v>
      </c>
      <c r="J1412" s="7">
        <v>0</v>
      </c>
      <c r="K1412" s="7">
        <v>0</v>
      </c>
      <c r="L1412" s="29">
        <v>-7500</v>
      </c>
      <c r="M1412" s="7" t="s">
        <v>291</v>
      </c>
    </row>
    <row r="1413" spans="1:13" s="8" customFormat="1" ht="11.25">
      <c r="A1413" s="21">
        <v>43812</v>
      </c>
      <c r="B1413" s="7" t="s">
        <v>55</v>
      </c>
      <c r="C1413" s="7">
        <v>3000</v>
      </c>
      <c r="D1413" s="7" t="s">
        <v>11</v>
      </c>
      <c r="E1413" s="7">
        <v>329</v>
      </c>
      <c r="F1413" s="7">
        <v>330</v>
      </c>
      <c r="G1413" s="7">
        <v>331</v>
      </c>
      <c r="H1413" s="7">
        <v>332</v>
      </c>
      <c r="I1413" s="7">
        <v>3000</v>
      </c>
      <c r="J1413" s="7">
        <v>3000</v>
      </c>
      <c r="K1413" s="7">
        <v>3000</v>
      </c>
      <c r="L1413" s="29">
        <v>9000</v>
      </c>
      <c r="M1413" s="7" t="s">
        <v>290</v>
      </c>
    </row>
    <row r="1414" spans="1:13" s="8" customFormat="1" ht="11.25">
      <c r="A1414" s="21">
        <v>43812</v>
      </c>
      <c r="B1414" s="7" t="s">
        <v>355</v>
      </c>
      <c r="C1414" s="7">
        <v>3000</v>
      </c>
      <c r="D1414" s="7" t="s">
        <v>11</v>
      </c>
      <c r="E1414" s="7">
        <v>182</v>
      </c>
      <c r="F1414" s="7">
        <v>183</v>
      </c>
      <c r="G1414" s="7">
        <v>184</v>
      </c>
      <c r="H1414" s="7">
        <v>185</v>
      </c>
      <c r="I1414" s="7">
        <v>3000</v>
      </c>
      <c r="J1414" s="7">
        <v>3000</v>
      </c>
      <c r="K1414" s="7">
        <v>0</v>
      </c>
      <c r="L1414" s="29">
        <v>6000</v>
      </c>
      <c r="M1414" s="7" t="s">
        <v>292</v>
      </c>
    </row>
    <row r="1415" spans="1:13" s="8" customFormat="1" ht="11.25">
      <c r="A1415" s="21">
        <v>43812</v>
      </c>
      <c r="B1415" s="7" t="s">
        <v>212</v>
      </c>
      <c r="C1415" s="7">
        <v>3500</v>
      </c>
      <c r="D1415" s="7" t="s">
        <v>80</v>
      </c>
      <c r="E1415" s="7">
        <v>207</v>
      </c>
      <c r="F1415" s="7">
        <v>206</v>
      </c>
      <c r="G1415" s="7">
        <v>205</v>
      </c>
      <c r="H1415" s="7">
        <v>204</v>
      </c>
      <c r="I1415" s="7">
        <v>0</v>
      </c>
      <c r="J1415" s="7">
        <v>0</v>
      </c>
      <c r="K1415" s="7">
        <v>0</v>
      </c>
      <c r="L1415" s="29">
        <v>-5250</v>
      </c>
      <c r="M1415" s="7" t="s">
        <v>291</v>
      </c>
    </row>
    <row r="1416" spans="1:13" s="8" customFormat="1" ht="11.25">
      <c r="A1416" s="21">
        <v>43811</v>
      </c>
      <c r="B1416" s="7" t="s">
        <v>55</v>
      </c>
      <c r="C1416" s="7">
        <v>3000</v>
      </c>
      <c r="D1416" s="7" t="s">
        <v>11</v>
      </c>
      <c r="E1416" s="7">
        <v>317</v>
      </c>
      <c r="F1416" s="7">
        <v>318</v>
      </c>
      <c r="G1416" s="7">
        <v>319</v>
      </c>
      <c r="H1416" s="7">
        <v>320</v>
      </c>
      <c r="I1416" s="7">
        <v>3000</v>
      </c>
      <c r="J1416" s="7">
        <v>3000</v>
      </c>
      <c r="K1416" s="7">
        <v>3000</v>
      </c>
      <c r="L1416" s="29">
        <v>9000</v>
      </c>
      <c r="M1416" s="7" t="s">
        <v>290</v>
      </c>
    </row>
    <row r="1417" spans="1:13" s="8" customFormat="1" ht="11.25">
      <c r="A1417" s="21">
        <v>43811</v>
      </c>
      <c r="B1417" s="7" t="s">
        <v>212</v>
      </c>
      <c r="C1417" s="7">
        <v>3500</v>
      </c>
      <c r="D1417" s="7" t="s">
        <v>11</v>
      </c>
      <c r="E1417" s="7">
        <v>200</v>
      </c>
      <c r="F1417" s="7">
        <v>201</v>
      </c>
      <c r="G1417" s="7">
        <v>202</v>
      </c>
      <c r="H1417" s="7">
        <v>203</v>
      </c>
      <c r="I1417" s="7">
        <v>3500</v>
      </c>
      <c r="J1417" s="7">
        <v>3500</v>
      </c>
      <c r="K1417" s="7">
        <v>3500</v>
      </c>
      <c r="L1417" s="29">
        <v>10500</v>
      </c>
      <c r="M1417" s="7" t="s">
        <v>290</v>
      </c>
    </row>
    <row r="1418" spans="1:13" s="8" customFormat="1" ht="11.25">
      <c r="A1418" s="21">
        <v>43811</v>
      </c>
      <c r="B1418" s="7" t="s">
        <v>355</v>
      </c>
      <c r="C1418" s="7">
        <v>3000</v>
      </c>
      <c r="D1418" s="7" t="s">
        <v>11</v>
      </c>
      <c r="E1418" s="7">
        <v>166</v>
      </c>
      <c r="F1418" s="7">
        <v>167</v>
      </c>
      <c r="G1418" s="7">
        <v>168</v>
      </c>
      <c r="H1418" s="7">
        <v>169</v>
      </c>
      <c r="I1418" s="7">
        <v>3000</v>
      </c>
      <c r="J1418" s="7">
        <v>3000</v>
      </c>
      <c r="K1418" s="7">
        <v>3000</v>
      </c>
      <c r="L1418" s="29">
        <v>9000</v>
      </c>
      <c r="M1418" s="7" t="s">
        <v>290</v>
      </c>
    </row>
    <row r="1419" spans="1:13" s="8" customFormat="1" ht="11.25">
      <c r="A1419" s="21">
        <v>43810</v>
      </c>
      <c r="B1419" s="7" t="s">
        <v>176</v>
      </c>
      <c r="C1419" s="7">
        <v>2750</v>
      </c>
      <c r="D1419" s="7" t="s">
        <v>11</v>
      </c>
      <c r="E1419" s="7">
        <v>412.5</v>
      </c>
      <c r="F1419" s="7">
        <v>414</v>
      </c>
      <c r="G1419" s="7">
        <v>415.5</v>
      </c>
      <c r="H1419" s="7">
        <v>417</v>
      </c>
      <c r="I1419" s="7">
        <v>4125</v>
      </c>
      <c r="J1419" s="7">
        <v>4125</v>
      </c>
      <c r="K1419" s="7">
        <v>0</v>
      </c>
      <c r="L1419" s="29">
        <v>8250</v>
      </c>
      <c r="M1419" s="7" t="s">
        <v>292</v>
      </c>
    </row>
    <row r="1420" spans="1:13" s="8" customFormat="1" ht="11.25">
      <c r="A1420" s="21">
        <v>43810</v>
      </c>
      <c r="B1420" s="7" t="s">
        <v>55</v>
      </c>
      <c r="C1420" s="8">
        <v>3000</v>
      </c>
      <c r="D1420" s="7" t="s">
        <v>11</v>
      </c>
      <c r="E1420" s="7">
        <v>312</v>
      </c>
      <c r="F1420" s="7">
        <v>313</v>
      </c>
      <c r="G1420" s="7">
        <v>314</v>
      </c>
      <c r="H1420" s="7">
        <v>315</v>
      </c>
      <c r="I1420" s="7">
        <v>3000</v>
      </c>
      <c r="J1420" s="7">
        <v>3000</v>
      </c>
      <c r="K1420" s="7">
        <v>3000</v>
      </c>
      <c r="L1420" s="29">
        <v>9000</v>
      </c>
      <c r="M1420" s="7" t="s">
        <v>290</v>
      </c>
    </row>
    <row r="1421" spans="1:13" s="8" customFormat="1" ht="11.25">
      <c r="A1421" s="21">
        <v>43810</v>
      </c>
      <c r="B1421" s="7" t="s">
        <v>240</v>
      </c>
      <c r="C1421" s="7">
        <v>5334</v>
      </c>
      <c r="D1421" s="7" t="s">
        <v>11</v>
      </c>
      <c r="E1421" s="7">
        <v>113</v>
      </c>
      <c r="F1421" s="7">
        <v>113.6</v>
      </c>
      <c r="G1421" s="7">
        <v>114.2</v>
      </c>
      <c r="H1421" s="7">
        <v>115</v>
      </c>
      <c r="I1421" s="7">
        <v>3200.4</v>
      </c>
      <c r="J1421" s="7">
        <v>3200.4</v>
      </c>
      <c r="K1421" s="7">
        <v>0</v>
      </c>
      <c r="L1421" s="29">
        <v>6400.8</v>
      </c>
      <c r="M1421" s="7" t="s">
        <v>292</v>
      </c>
    </row>
    <row r="1422" spans="1:13" s="8" customFormat="1" ht="11.25">
      <c r="A1422" s="21">
        <v>43809</v>
      </c>
      <c r="B1422" s="7" t="s">
        <v>240</v>
      </c>
      <c r="C1422" s="7">
        <v>5334</v>
      </c>
      <c r="D1422" s="7" t="s">
        <v>80</v>
      </c>
      <c r="E1422" s="7">
        <v>113.8</v>
      </c>
      <c r="F1422" s="7">
        <v>113</v>
      </c>
      <c r="G1422" s="7">
        <v>112.2</v>
      </c>
      <c r="H1422" s="7">
        <v>111.5</v>
      </c>
      <c r="I1422" s="7">
        <v>4276.2</v>
      </c>
      <c r="J1422" s="7">
        <v>4276.2</v>
      </c>
      <c r="K1422" s="7">
        <v>3733.8</v>
      </c>
      <c r="L1422" s="29">
        <v>12286.2</v>
      </c>
      <c r="M1422" s="7" t="s">
        <v>290</v>
      </c>
    </row>
    <row r="1423" spans="1:13" s="8" customFormat="1" ht="11.25">
      <c r="A1423" s="21">
        <v>43809</v>
      </c>
      <c r="B1423" s="7" t="s">
        <v>162</v>
      </c>
      <c r="C1423" s="7">
        <v>3750</v>
      </c>
      <c r="D1423" s="7" t="s">
        <v>11</v>
      </c>
      <c r="E1423" s="7">
        <v>128</v>
      </c>
      <c r="F1423" s="7">
        <v>129</v>
      </c>
      <c r="G1423" s="7">
        <v>130</v>
      </c>
      <c r="H1423" s="7">
        <v>131</v>
      </c>
      <c r="I1423" s="7">
        <v>0</v>
      </c>
      <c r="J1423" s="7">
        <v>0</v>
      </c>
      <c r="K1423" s="7">
        <v>0</v>
      </c>
      <c r="L1423" s="29">
        <v>-5625</v>
      </c>
      <c r="M1423" s="7" t="s">
        <v>291</v>
      </c>
    </row>
    <row r="1424" spans="1:13" s="8" customFormat="1" ht="11.25">
      <c r="A1424" s="21">
        <v>43809</v>
      </c>
      <c r="B1424" s="7" t="s">
        <v>178</v>
      </c>
      <c r="C1424" s="7">
        <v>1100</v>
      </c>
      <c r="D1424" s="7" t="s">
        <v>11</v>
      </c>
      <c r="E1424" s="7">
        <v>433</v>
      </c>
      <c r="F1424" s="7">
        <v>436</v>
      </c>
      <c r="G1424" s="7">
        <v>439</v>
      </c>
      <c r="H1424" s="7">
        <v>442</v>
      </c>
      <c r="I1424" s="7">
        <v>3300</v>
      </c>
      <c r="J1424" s="7">
        <v>0</v>
      </c>
      <c r="K1424" s="7">
        <v>0</v>
      </c>
      <c r="L1424" s="29">
        <v>3300</v>
      </c>
      <c r="M1424" s="7" t="s">
        <v>313</v>
      </c>
    </row>
    <row r="1425" spans="1:13" s="8" customFormat="1" ht="11.25">
      <c r="A1425" s="21">
        <v>43808</v>
      </c>
      <c r="B1425" s="7" t="s">
        <v>355</v>
      </c>
      <c r="C1425" s="7">
        <v>3000</v>
      </c>
      <c r="D1425" s="7" t="s">
        <v>11</v>
      </c>
      <c r="E1425" s="7">
        <v>166</v>
      </c>
      <c r="F1425" s="7">
        <v>167</v>
      </c>
      <c r="G1425" s="7">
        <v>168</v>
      </c>
      <c r="H1425" s="7">
        <v>169</v>
      </c>
      <c r="I1425" s="7">
        <v>0</v>
      </c>
      <c r="J1425" s="7">
        <v>0</v>
      </c>
      <c r="K1425" s="7">
        <v>0</v>
      </c>
      <c r="L1425" s="29">
        <v>-4500</v>
      </c>
      <c r="M1425" s="7" t="s">
        <v>291</v>
      </c>
    </row>
    <row r="1426" spans="1:13" s="8" customFormat="1" ht="11.25">
      <c r="A1426" s="21">
        <v>43808</v>
      </c>
      <c r="B1426" s="7" t="s">
        <v>212</v>
      </c>
      <c r="C1426" s="7">
        <v>3500</v>
      </c>
      <c r="D1426" s="7" t="s">
        <v>11</v>
      </c>
      <c r="E1426" s="7">
        <v>202</v>
      </c>
      <c r="F1426" s="7">
        <v>203</v>
      </c>
      <c r="G1426" s="7">
        <v>204</v>
      </c>
      <c r="H1426" s="7">
        <v>205</v>
      </c>
      <c r="I1426" s="7">
        <v>3500</v>
      </c>
      <c r="J1426" s="7">
        <v>0</v>
      </c>
      <c r="K1426" s="7">
        <v>0</v>
      </c>
      <c r="L1426" s="29">
        <v>3500</v>
      </c>
      <c r="M1426" s="7" t="s">
        <v>313</v>
      </c>
    </row>
    <row r="1427" spans="1:13" s="8" customFormat="1" ht="11.25">
      <c r="A1427" s="21">
        <v>43808</v>
      </c>
      <c r="B1427" s="7" t="s">
        <v>19</v>
      </c>
      <c r="C1427" s="7">
        <v>1061</v>
      </c>
      <c r="D1427" s="7" t="s">
        <v>11</v>
      </c>
      <c r="E1427" s="7">
        <v>407</v>
      </c>
      <c r="F1427" s="7">
        <v>410</v>
      </c>
      <c r="G1427" s="7">
        <v>413</v>
      </c>
      <c r="H1427" s="7">
        <v>416</v>
      </c>
      <c r="I1427" s="7">
        <v>3183</v>
      </c>
      <c r="J1427" s="7">
        <v>3183</v>
      </c>
      <c r="K1427" s="7">
        <v>0</v>
      </c>
      <c r="L1427" s="29">
        <v>6366</v>
      </c>
      <c r="M1427" s="7" t="s">
        <v>292</v>
      </c>
    </row>
    <row r="1428" spans="1:13" s="8" customFormat="1" ht="11.25">
      <c r="A1428" s="21">
        <v>43805</v>
      </c>
      <c r="B1428" s="7" t="s">
        <v>110</v>
      </c>
      <c r="C1428" s="7">
        <v>1000</v>
      </c>
      <c r="D1428" s="7" t="s">
        <v>80</v>
      </c>
      <c r="E1428" s="7">
        <v>520</v>
      </c>
      <c r="F1428" s="7">
        <v>517</v>
      </c>
      <c r="G1428" s="7">
        <v>514</v>
      </c>
      <c r="H1428" s="7">
        <v>511</v>
      </c>
      <c r="I1428" s="7">
        <v>3000</v>
      </c>
      <c r="J1428" s="7">
        <v>3000</v>
      </c>
      <c r="K1428" s="7">
        <v>0</v>
      </c>
      <c r="L1428" s="29">
        <v>6000</v>
      </c>
      <c r="M1428" s="7" t="s">
        <v>292</v>
      </c>
    </row>
    <row r="1429" spans="1:13" s="8" customFormat="1" ht="11.25">
      <c r="A1429" s="21">
        <v>43805</v>
      </c>
      <c r="B1429" s="7" t="s">
        <v>55</v>
      </c>
      <c r="C1429" s="7">
        <v>3000</v>
      </c>
      <c r="D1429" s="7" t="s">
        <v>80</v>
      </c>
      <c r="E1429" s="7">
        <v>331.5</v>
      </c>
      <c r="F1429" s="7">
        <v>330.5</v>
      </c>
      <c r="G1429" s="7">
        <v>329.5</v>
      </c>
      <c r="H1429" s="7">
        <v>328.5</v>
      </c>
      <c r="I1429" s="7">
        <v>3000</v>
      </c>
      <c r="J1429" s="7">
        <v>3000</v>
      </c>
      <c r="K1429" s="7">
        <v>3000</v>
      </c>
      <c r="L1429" s="29">
        <v>9000</v>
      </c>
      <c r="M1429" s="7" t="s">
        <v>290</v>
      </c>
    </row>
    <row r="1430" spans="1:13" s="8" customFormat="1" ht="11.25">
      <c r="A1430" s="21">
        <v>43805</v>
      </c>
      <c r="B1430" s="7" t="s">
        <v>19</v>
      </c>
      <c r="C1430" s="7">
        <v>1061</v>
      </c>
      <c r="D1430" s="7" t="s">
        <v>11</v>
      </c>
      <c r="E1430" s="7">
        <v>405</v>
      </c>
      <c r="F1430" s="7">
        <v>408</v>
      </c>
      <c r="G1430" s="7">
        <v>411</v>
      </c>
      <c r="H1430" s="7">
        <v>414</v>
      </c>
      <c r="I1430" s="7">
        <v>3183</v>
      </c>
      <c r="J1430" s="7">
        <v>0</v>
      </c>
      <c r="K1430" s="7">
        <v>0</v>
      </c>
      <c r="L1430" s="29">
        <v>3183</v>
      </c>
      <c r="M1430" s="7" t="s">
        <v>313</v>
      </c>
    </row>
    <row r="1431" spans="1:13" s="8" customFormat="1" ht="11.25">
      <c r="A1431" s="21">
        <v>43804</v>
      </c>
      <c r="B1431" s="7" t="s">
        <v>197</v>
      </c>
      <c r="C1431" s="7">
        <v>2400</v>
      </c>
      <c r="D1431" s="7" t="s">
        <v>11</v>
      </c>
      <c r="E1431" s="7">
        <v>246.5</v>
      </c>
      <c r="F1431" s="7">
        <v>248</v>
      </c>
      <c r="G1431" s="7">
        <v>249.5</v>
      </c>
      <c r="H1431" s="7">
        <v>251</v>
      </c>
      <c r="I1431" s="7">
        <v>3600</v>
      </c>
      <c r="J1431" s="7">
        <v>0</v>
      </c>
      <c r="K1431" s="7">
        <v>0</v>
      </c>
      <c r="L1431" s="29">
        <v>3600</v>
      </c>
      <c r="M1431" s="7" t="s">
        <v>313</v>
      </c>
    </row>
    <row r="1432" spans="1:13" s="8" customFormat="1" ht="11.25">
      <c r="A1432" s="21">
        <v>43804</v>
      </c>
      <c r="B1432" s="7" t="s">
        <v>228</v>
      </c>
      <c r="C1432" s="7">
        <v>2200</v>
      </c>
      <c r="D1432" s="7" t="s">
        <v>80</v>
      </c>
      <c r="E1432" s="7">
        <v>195.6</v>
      </c>
      <c r="F1432" s="7">
        <v>194</v>
      </c>
      <c r="G1432" s="7">
        <v>192</v>
      </c>
      <c r="H1432" s="7">
        <v>190</v>
      </c>
      <c r="I1432" s="7">
        <v>3520</v>
      </c>
      <c r="J1432" s="7">
        <v>0</v>
      </c>
      <c r="K1432" s="7">
        <v>0</v>
      </c>
      <c r="L1432" s="29">
        <v>3520</v>
      </c>
      <c r="M1432" s="7" t="s">
        <v>313</v>
      </c>
    </row>
    <row r="1433" spans="1:13" s="8" customFormat="1" ht="11.25">
      <c r="A1433" s="21">
        <v>43804</v>
      </c>
      <c r="B1433" s="7" t="s">
        <v>166</v>
      </c>
      <c r="C1433" s="7">
        <v>2000</v>
      </c>
      <c r="D1433" s="7" t="s">
        <v>80</v>
      </c>
      <c r="E1433" s="7">
        <v>258</v>
      </c>
      <c r="F1433" s="7">
        <v>256</v>
      </c>
      <c r="G1433" s="7">
        <v>254</v>
      </c>
      <c r="H1433" s="7">
        <v>252</v>
      </c>
      <c r="I1433" s="7">
        <v>4000</v>
      </c>
      <c r="J1433" s="7">
        <v>4000</v>
      </c>
      <c r="K1433" s="7">
        <v>0</v>
      </c>
      <c r="L1433" s="29">
        <v>8000</v>
      </c>
      <c r="M1433" s="7" t="s">
        <v>292</v>
      </c>
    </row>
    <row r="1434" spans="1:13" s="8" customFormat="1" ht="11.25">
      <c r="A1434" s="21">
        <v>43804</v>
      </c>
      <c r="B1434" s="7" t="s">
        <v>314</v>
      </c>
      <c r="C1434" s="7">
        <v>1300</v>
      </c>
      <c r="D1434" s="7" t="s">
        <v>80</v>
      </c>
      <c r="E1434" s="7">
        <v>285</v>
      </c>
      <c r="F1434" s="7">
        <v>283</v>
      </c>
      <c r="G1434" s="7">
        <v>281</v>
      </c>
      <c r="H1434" s="7">
        <v>279</v>
      </c>
      <c r="I1434" s="7">
        <v>0</v>
      </c>
      <c r="J1434" s="7">
        <v>0</v>
      </c>
      <c r="K1434" s="7">
        <v>0</v>
      </c>
      <c r="L1434" s="29">
        <v>-3900</v>
      </c>
      <c r="M1434" s="7" t="s">
        <v>291</v>
      </c>
    </row>
    <row r="1435" spans="1:13" s="8" customFormat="1" ht="11.25">
      <c r="A1435" s="21">
        <v>43803</v>
      </c>
      <c r="B1435" s="7" t="s">
        <v>185</v>
      </c>
      <c r="C1435" s="7">
        <v>1200</v>
      </c>
      <c r="D1435" s="7" t="s">
        <v>11</v>
      </c>
      <c r="E1435" s="7">
        <v>746</v>
      </c>
      <c r="F1435" s="7">
        <v>749</v>
      </c>
      <c r="G1435" s="7">
        <v>752</v>
      </c>
      <c r="H1435" s="7">
        <v>755</v>
      </c>
      <c r="I1435" s="7">
        <v>0</v>
      </c>
      <c r="J1435" s="7">
        <v>0</v>
      </c>
      <c r="K1435" s="7">
        <v>0</v>
      </c>
      <c r="L1435" s="29">
        <v>-4800</v>
      </c>
      <c r="M1435" s="7" t="s">
        <v>291</v>
      </c>
    </row>
    <row r="1436" spans="1:13" s="8" customFormat="1" ht="11.25">
      <c r="A1436" s="21">
        <v>43803</v>
      </c>
      <c r="B1436" s="7" t="s">
        <v>355</v>
      </c>
      <c r="C1436" s="7">
        <v>3000</v>
      </c>
      <c r="D1436" s="7" t="s">
        <v>11</v>
      </c>
      <c r="E1436" s="7">
        <v>164</v>
      </c>
      <c r="F1436" s="7">
        <v>165</v>
      </c>
      <c r="G1436" s="7">
        <v>167</v>
      </c>
      <c r="H1436" s="7">
        <v>0</v>
      </c>
      <c r="I1436" s="7">
        <v>3000</v>
      </c>
      <c r="J1436" s="7">
        <v>6000</v>
      </c>
      <c r="K1436" s="7">
        <v>0</v>
      </c>
      <c r="L1436" s="29">
        <v>9000</v>
      </c>
      <c r="M1436" s="7" t="s">
        <v>290</v>
      </c>
    </row>
    <row r="1437" spans="1:13" s="8" customFormat="1" ht="11.25">
      <c r="A1437" s="21">
        <v>43803</v>
      </c>
      <c r="B1437" s="7" t="s">
        <v>19</v>
      </c>
      <c r="C1437" s="7">
        <v>750</v>
      </c>
      <c r="D1437" s="7" t="s">
        <v>80</v>
      </c>
      <c r="E1437" s="7">
        <v>393</v>
      </c>
      <c r="F1437" s="7">
        <v>390</v>
      </c>
      <c r="G1437" s="7">
        <v>387</v>
      </c>
      <c r="H1437" s="7">
        <v>384</v>
      </c>
      <c r="I1437" s="7">
        <v>0</v>
      </c>
      <c r="J1437" s="7">
        <v>0</v>
      </c>
      <c r="K1437" s="7">
        <v>0</v>
      </c>
      <c r="L1437" s="29">
        <v>-3375</v>
      </c>
      <c r="M1437" s="7" t="s">
        <v>291</v>
      </c>
    </row>
    <row r="1438" spans="1:13" s="8" customFormat="1" ht="11.25">
      <c r="A1438" s="21">
        <v>43802</v>
      </c>
      <c r="B1438" s="7" t="s">
        <v>19</v>
      </c>
      <c r="C1438" s="7">
        <v>750</v>
      </c>
      <c r="D1438" s="7" t="s">
        <v>80</v>
      </c>
      <c r="E1438" s="7">
        <v>406</v>
      </c>
      <c r="F1438" s="7">
        <v>403</v>
      </c>
      <c r="G1438" s="7">
        <v>400</v>
      </c>
      <c r="H1438" s="7">
        <v>397</v>
      </c>
      <c r="I1438" s="7">
        <v>2250</v>
      </c>
      <c r="J1438" s="7">
        <v>0</v>
      </c>
      <c r="K1438" s="7">
        <v>0</v>
      </c>
      <c r="L1438" s="29">
        <v>2250</v>
      </c>
      <c r="M1438" s="7" t="s">
        <v>313</v>
      </c>
    </row>
    <row r="1439" spans="1:13" s="8" customFormat="1" ht="11.25">
      <c r="A1439" s="21">
        <v>43802</v>
      </c>
      <c r="B1439" s="7" t="s">
        <v>348</v>
      </c>
      <c r="C1439" s="7">
        <v>2000</v>
      </c>
      <c r="D1439" s="7" t="s">
        <v>80</v>
      </c>
      <c r="E1439" s="7">
        <v>249</v>
      </c>
      <c r="F1439" s="7">
        <v>247.5</v>
      </c>
      <c r="G1439" s="7">
        <v>244.5</v>
      </c>
      <c r="H1439" s="7">
        <v>0</v>
      </c>
      <c r="I1439" s="7">
        <v>3000</v>
      </c>
      <c r="J1439" s="7">
        <v>0</v>
      </c>
      <c r="K1439" s="7">
        <v>0</v>
      </c>
      <c r="L1439" s="29">
        <v>3000</v>
      </c>
      <c r="M1439" s="7" t="s">
        <v>313</v>
      </c>
    </row>
    <row r="1440" spans="1:13" s="8" customFormat="1" ht="11.25">
      <c r="A1440" s="21">
        <v>43802</v>
      </c>
      <c r="B1440" s="7" t="s">
        <v>217</v>
      </c>
      <c r="C1440" s="7">
        <v>750</v>
      </c>
      <c r="D1440" s="7" t="s">
        <v>11</v>
      </c>
      <c r="E1440" s="7">
        <v>1164</v>
      </c>
      <c r="F1440" s="7">
        <v>1168</v>
      </c>
      <c r="G1440" s="7">
        <v>1175</v>
      </c>
      <c r="H1440" s="7">
        <v>0</v>
      </c>
      <c r="I1440" s="7">
        <v>3000</v>
      </c>
      <c r="J1440" s="7">
        <v>0</v>
      </c>
      <c r="K1440" s="7">
        <v>0</v>
      </c>
      <c r="L1440" s="29">
        <v>3000</v>
      </c>
      <c r="M1440" s="7" t="s">
        <v>313</v>
      </c>
    </row>
    <row r="1441" spans="1:13" s="8" customFormat="1" ht="11.25">
      <c r="A1441" s="21">
        <v>43801</v>
      </c>
      <c r="B1441" s="7" t="s">
        <v>314</v>
      </c>
      <c r="C1441" s="7">
        <v>1300</v>
      </c>
      <c r="D1441" s="7" t="s">
        <v>11</v>
      </c>
      <c r="E1441" s="7">
        <v>301</v>
      </c>
      <c r="F1441" s="7">
        <v>304</v>
      </c>
      <c r="G1441" s="7">
        <v>307</v>
      </c>
      <c r="H1441" s="7">
        <v>310</v>
      </c>
      <c r="I1441" s="7">
        <v>3900</v>
      </c>
      <c r="J1441" s="7">
        <v>3900</v>
      </c>
      <c r="K1441" s="7">
        <v>0</v>
      </c>
      <c r="L1441" s="29">
        <v>7800</v>
      </c>
      <c r="M1441" s="7" t="s">
        <v>292</v>
      </c>
    </row>
    <row r="1442" spans="1:13" s="8" customFormat="1" ht="11.25">
      <c r="A1442" s="21">
        <v>43798</v>
      </c>
      <c r="B1442" s="7" t="s">
        <v>253</v>
      </c>
      <c r="C1442" s="7">
        <v>2500</v>
      </c>
      <c r="D1442" s="7" t="s">
        <v>11</v>
      </c>
      <c r="E1442" s="7">
        <v>382</v>
      </c>
      <c r="F1442" s="7">
        <v>383.5</v>
      </c>
      <c r="G1442" s="7">
        <v>385</v>
      </c>
      <c r="H1442" s="7">
        <v>387</v>
      </c>
      <c r="I1442" s="7">
        <v>3750</v>
      </c>
      <c r="J1442" s="7">
        <v>0</v>
      </c>
      <c r="K1442" s="7">
        <v>0</v>
      </c>
      <c r="L1442" s="29">
        <v>3750</v>
      </c>
      <c r="M1442" s="7" t="s">
        <v>313</v>
      </c>
    </row>
    <row r="1443" spans="1:13" s="8" customFormat="1" ht="11.25">
      <c r="A1443" s="21">
        <v>43798</v>
      </c>
      <c r="B1443" s="7" t="s">
        <v>157</v>
      </c>
      <c r="C1443" s="7">
        <v>2200</v>
      </c>
      <c r="D1443" s="7" t="s">
        <v>11</v>
      </c>
      <c r="E1443" s="7">
        <v>74</v>
      </c>
      <c r="F1443" s="7">
        <v>74.5</v>
      </c>
      <c r="G1443" s="7">
        <v>75</v>
      </c>
      <c r="H1443" s="7">
        <v>0</v>
      </c>
      <c r="I1443" s="7">
        <v>0</v>
      </c>
      <c r="J1443" s="7">
        <v>0</v>
      </c>
      <c r="K1443" s="7">
        <v>0</v>
      </c>
      <c r="L1443" s="29">
        <v>0</v>
      </c>
      <c r="M1443" s="7" t="s">
        <v>294</v>
      </c>
    </row>
    <row r="1444" spans="1:13" s="8" customFormat="1" ht="11.25">
      <c r="A1444" s="21">
        <v>43798</v>
      </c>
      <c r="B1444" s="7" t="s">
        <v>47</v>
      </c>
      <c r="C1444" s="7">
        <v>1851</v>
      </c>
      <c r="D1444" s="7" t="s">
        <v>11</v>
      </c>
      <c r="E1444" s="7">
        <v>447</v>
      </c>
      <c r="F1444" s="7">
        <v>449</v>
      </c>
      <c r="G1444" s="7">
        <v>451</v>
      </c>
      <c r="H1444" s="7">
        <v>453</v>
      </c>
      <c r="I1444" s="7">
        <v>0</v>
      </c>
      <c r="J1444" s="7">
        <v>0</v>
      </c>
      <c r="K1444" s="7">
        <v>0</v>
      </c>
      <c r="L1444" s="29">
        <v>-5553</v>
      </c>
      <c r="M1444" s="7" t="s">
        <v>291</v>
      </c>
    </row>
    <row r="1445" spans="1:13" s="8" customFormat="1" ht="11.25">
      <c r="A1445" s="21">
        <v>43798</v>
      </c>
      <c r="B1445" s="7" t="s">
        <v>314</v>
      </c>
      <c r="C1445" s="7">
        <v>1300</v>
      </c>
      <c r="D1445" s="7" t="s">
        <v>11</v>
      </c>
      <c r="E1445" s="7">
        <v>321</v>
      </c>
      <c r="F1445" s="7">
        <v>324</v>
      </c>
      <c r="G1445" s="7">
        <v>327</v>
      </c>
      <c r="H1445" s="7">
        <v>330</v>
      </c>
      <c r="I1445" s="7">
        <v>0</v>
      </c>
      <c r="J1445" s="7">
        <v>0</v>
      </c>
      <c r="K1445" s="7">
        <v>0</v>
      </c>
      <c r="L1445" s="29">
        <v>-5200</v>
      </c>
      <c r="M1445" s="7" t="s">
        <v>291</v>
      </c>
    </row>
    <row r="1446" spans="1:13" s="8" customFormat="1" ht="11.25">
      <c r="A1446" s="21">
        <v>43798</v>
      </c>
      <c r="B1446" s="7" t="s">
        <v>19</v>
      </c>
      <c r="C1446" s="7">
        <v>1061</v>
      </c>
      <c r="D1446" s="7" t="s">
        <v>80</v>
      </c>
      <c r="E1446" s="7">
        <v>426</v>
      </c>
      <c r="F1446" s="7">
        <v>423</v>
      </c>
      <c r="G1446" s="7">
        <v>420</v>
      </c>
      <c r="H1446" s="7">
        <v>417</v>
      </c>
      <c r="I1446" s="7">
        <v>3183</v>
      </c>
      <c r="J1446" s="7">
        <v>0</v>
      </c>
      <c r="K1446" s="7">
        <v>0</v>
      </c>
      <c r="L1446" s="29">
        <v>3183</v>
      </c>
      <c r="M1446" s="7" t="s">
        <v>313</v>
      </c>
    </row>
    <row r="1447" spans="1:13" s="8" customFormat="1" ht="11.25">
      <c r="A1447" s="21">
        <v>43797</v>
      </c>
      <c r="B1447" s="7" t="s">
        <v>19</v>
      </c>
      <c r="C1447" s="7">
        <v>1061</v>
      </c>
      <c r="D1447" s="7" t="s">
        <v>11</v>
      </c>
      <c r="E1447" s="7">
        <v>425</v>
      </c>
      <c r="F1447" s="7">
        <v>428</v>
      </c>
      <c r="G1447" s="7">
        <v>431</v>
      </c>
      <c r="H1447" s="7">
        <v>434</v>
      </c>
      <c r="I1447" s="7">
        <v>3183</v>
      </c>
      <c r="J1447" s="7">
        <v>3183</v>
      </c>
      <c r="K1447" s="7">
        <v>3183</v>
      </c>
      <c r="L1447" s="29">
        <v>9549</v>
      </c>
      <c r="M1447" s="7" t="s">
        <v>290</v>
      </c>
    </row>
    <row r="1448" spans="1:13" s="8" customFormat="1" ht="11.25">
      <c r="A1448" s="21">
        <v>43797</v>
      </c>
      <c r="B1448" s="7" t="s">
        <v>316</v>
      </c>
      <c r="C1448" s="7">
        <v>900</v>
      </c>
      <c r="D1448" s="7" t="s">
        <v>11</v>
      </c>
      <c r="E1448" s="7">
        <v>561</v>
      </c>
      <c r="F1448" s="7">
        <v>565</v>
      </c>
      <c r="G1448" s="7">
        <v>569</v>
      </c>
      <c r="H1448" s="7">
        <v>573</v>
      </c>
      <c r="I1448" s="7">
        <v>3600</v>
      </c>
      <c r="J1448" s="7">
        <v>3600</v>
      </c>
      <c r="K1448" s="7">
        <v>3600</v>
      </c>
      <c r="L1448" s="29">
        <v>10800</v>
      </c>
      <c r="M1448" s="7" t="s">
        <v>290</v>
      </c>
    </row>
    <row r="1449" spans="1:13" s="8" customFormat="1" ht="11.25">
      <c r="A1449" s="21">
        <v>43797</v>
      </c>
      <c r="B1449" s="7" t="s">
        <v>348</v>
      </c>
      <c r="C1449" s="7">
        <v>2000</v>
      </c>
      <c r="D1449" s="7" t="s">
        <v>11</v>
      </c>
      <c r="E1449" s="7">
        <v>232</v>
      </c>
      <c r="F1449" s="7">
        <v>233.5</v>
      </c>
      <c r="G1449" s="7">
        <v>235</v>
      </c>
      <c r="H1449" s="7">
        <v>237</v>
      </c>
      <c r="I1449" s="7">
        <v>3000</v>
      </c>
      <c r="J1449" s="7">
        <v>3000</v>
      </c>
      <c r="K1449" s="7">
        <v>4000</v>
      </c>
      <c r="L1449" s="29">
        <v>10000</v>
      </c>
      <c r="M1449" s="7" t="s">
        <v>290</v>
      </c>
    </row>
    <row r="1450" spans="1:13" s="8" customFormat="1" ht="11.25">
      <c r="A1450" s="21">
        <v>43796</v>
      </c>
      <c r="B1450" s="7" t="s">
        <v>212</v>
      </c>
      <c r="C1450" s="7">
        <v>3500</v>
      </c>
      <c r="D1450" s="7" t="s">
        <v>11</v>
      </c>
      <c r="E1450" s="7">
        <v>203</v>
      </c>
      <c r="F1450" s="7">
        <v>204</v>
      </c>
      <c r="G1450" s="7">
        <v>205</v>
      </c>
      <c r="H1450" s="7">
        <v>206</v>
      </c>
      <c r="I1450" s="7">
        <v>1750</v>
      </c>
      <c r="J1450" s="7">
        <v>0</v>
      </c>
      <c r="K1450" s="7">
        <v>0</v>
      </c>
      <c r="L1450" s="29">
        <v>1750</v>
      </c>
      <c r="M1450" s="7" t="s">
        <v>362</v>
      </c>
    </row>
    <row r="1451" spans="1:13" s="8" customFormat="1" ht="11.25">
      <c r="A1451" s="21">
        <v>43796</v>
      </c>
      <c r="B1451" s="7" t="s">
        <v>110</v>
      </c>
      <c r="C1451" s="7">
        <v>1000</v>
      </c>
      <c r="D1451" s="7" t="s">
        <v>11</v>
      </c>
      <c r="E1451" s="7">
        <v>551</v>
      </c>
      <c r="F1451" s="7">
        <v>554</v>
      </c>
      <c r="G1451" s="7">
        <v>557</v>
      </c>
      <c r="H1451" s="7">
        <v>560</v>
      </c>
      <c r="I1451" s="7">
        <v>3000</v>
      </c>
      <c r="J1451" s="7">
        <v>0</v>
      </c>
      <c r="K1451" s="7">
        <v>0</v>
      </c>
      <c r="L1451" s="29">
        <v>3000</v>
      </c>
      <c r="M1451" s="7" t="s">
        <v>313</v>
      </c>
    </row>
    <row r="1452" spans="1:13" s="8" customFormat="1" ht="11.25">
      <c r="A1452" s="21">
        <v>43796</v>
      </c>
      <c r="B1452" s="7" t="s">
        <v>355</v>
      </c>
      <c r="C1452" s="7">
        <v>3000</v>
      </c>
      <c r="D1452" s="7" t="s">
        <v>11</v>
      </c>
      <c r="E1452" s="7">
        <v>167</v>
      </c>
      <c r="F1452" s="7">
        <v>168</v>
      </c>
      <c r="G1452" s="7">
        <v>169</v>
      </c>
      <c r="H1452" s="7">
        <v>170</v>
      </c>
      <c r="I1452" s="7">
        <v>3000</v>
      </c>
      <c r="J1452" s="7">
        <v>3000</v>
      </c>
      <c r="K1452" s="7">
        <v>0</v>
      </c>
      <c r="L1452" s="29">
        <v>6000</v>
      </c>
      <c r="M1452" s="7" t="s">
        <v>292</v>
      </c>
    </row>
    <row r="1453" spans="1:13" s="8" customFormat="1" ht="11.25">
      <c r="A1453" s="21">
        <v>43795</v>
      </c>
      <c r="B1453" s="7" t="s">
        <v>284</v>
      </c>
      <c r="C1453" s="7">
        <v>700</v>
      </c>
      <c r="D1453" s="7" t="s">
        <v>11</v>
      </c>
      <c r="E1453" s="7">
        <v>760</v>
      </c>
      <c r="F1453" s="7">
        <v>765</v>
      </c>
      <c r="G1453" s="7">
        <v>770</v>
      </c>
      <c r="H1453" s="7">
        <v>775</v>
      </c>
      <c r="I1453" s="7">
        <v>3500</v>
      </c>
      <c r="J1453" s="7">
        <v>3500</v>
      </c>
      <c r="K1453" s="7">
        <v>0</v>
      </c>
      <c r="L1453" s="29">
        <v>7000</v>
      </c>
      <c r="M1453" s="7" t="s">
        <v>292</v>
      </c>
    </row>
    <row r="1454" spans="1:13" s="8" customFormat="1" ht="11.25">
      <c r="A1454" s="21">
        <v>43795</v>
      </c>
      <c r="B1454" s="7" t="s">
        <v>240</v>
      </c>
      <c r="C1454" s="7">
        <v>5334</v>
      </c>
      <c r="D1454" s="7" t="s">
        <v>11</v>
      </c>
      <c r="E1454" s="7">
        <v>125</v>
      </c>
      <c r="F1454" s="7">
        <v>125.7</v>
      </c>
      <c r="G1454" s="7">
        <v>126.3</v>
      </c>
      <c r="H1454" s="7">
        <v>127</v>
      </c>
      <c r="I1454" s="7">
        <v>3733.8</v>
      </c>
      <c r="J1454" s="7">
        <v>0</v>
      </c>
      <c r="K1454" s="7">
        <v>0</v>
      </c>
      <c r="L1454" s="7">
        <v>3733.8</v>
      </c>
      <c r="M1454" s="7" t="s">
        <v>313</v>
      </c>
    </row>
    <row r="1455" spans="1:13" s="8" customFormat="1" ht="11.25">
      <c r="A1455" s="21">
        <v>43795</v>
      </c>
      <c r="B1455" s="7" t="s">
        <v>162</v>
      </c>
      <c r="C1455" s="7">
        <v>3750</v>
      </c>
      <c r="D1455" s="7" t="s">
        <v>11</v>
      </c>
      <c r="E1455" s="7">
        <v>132</v>
      </c>
      <c r="F1455" s="7">
        <v>133</v>
      </c>
      <c r="G1455" s="7">
        <v>134</v>
      </c>
      <c r="H1455" s="7">
        <v>135</v>
      </c>
      <c r="I1455" s="7">
        <v>3750</v>
      </c>
      <c r="J1455" s="7">
        <v>0</v>
      </c>
      <c r="K1455" s="7">
        <v>0</v>
      </c>
      <c r="L1455" s="29">
        <v>3750</v>
      </c>
      <c r="M1455" s="7" t="s">
        <v>313</v>
      </c>
    </row>
    <row r="1456" spans="1:13" s="8" customFormat="1" ht="11.25">
      <c r="A1456" s="21">
        <v>43795</v>
      </c>
      <c r="B1456" s="7" t="s">
        <v>212</v>
      </c>
      <c r="C1456" s="7">
        <v>3500</v>
      </c>
      <c r="D1456" s="7" t="s">
        <v>11</v>
      </c>
      <c r="E1456" s="7">
        <v>202</v>
      </c>
      <c r="F1456" s="7">
        <v>203</v>
      </c>
      <c r="G1456" s="7">
        <v>204</v>
      </c>
      <c r="H1456" s="7">
        <v>205</v>
      </c>
      <c r="I1456" s="7">
        <v>0</v>
      </c>
      <c r="J1456" s="7">
        <v>0</v>
      </c>
      <c r="K1456" s="7">
        <v>0</v>
      </c>
      <c r="L1456" s="29">
        <v>0</v>
      </c>
      <c r="M1456" s="7" t="s">
        <v>294</v>
      </c>
    </row>
    <row r="1457" spans="1:13" s="8" customFormat="1" ht="11.25">
      <c r="A1457" s="21">
        <v>43794</v>
      </c>
      <c r="B1457" s="7" t="s">
        <v>19</v>
      </c>
      <c r="C1457" s="7">
        <v>1061</v>
      </c>
      <c r="D1457" s="7" t="s">
        <v>11</v>
      </c>
      <c r="E1457" s="7">
        <v>415</v>
      </c>
      <c r="F1457" s="7">
        <v>418</v>
      </c>
      <c r="G1457" s="7">
        <v>421</v>
      </c>
      <c r="H1457" s="7">
        <v>424</v>
      </c>
      <c r="I1457" s="7">
        <v>3183</v>
      </c>
      <c r="J1457" s="7">
        <v>0</v>
      </c>
      <c r="K1457" s="7">
        <v>0</v>
      </c>
      <c r="L1457" s="29">
        <v>3183</v>
      </c>
      <c r="M1457" s="7" t="s">
        <v>313</v>
      </c>
    </row>
    <row r="1458" spans="1:13" s="8" customFormat="1" ht="11.25">
      <c r="A1458" s="21">
        <v>43794</v>
      </c>
      <c r="B1458" s="7" t="s">
        <v>212</v>
      </c>
      <c r="C1458" s="7">
        <v>3500</v>
      </c>
      <c r="D1458" s="7" t="s">
        <v>11</v>
      </c>
      <c r="E1458" s="7">
        <v>199</v>
      </c>
      <c r="F1458" s="7">
        <v>200</v>
      </c>
      <c r="G1458" s="7">
        <v>201</v>
      </c>
      <c r="H1458" s="7">
        <v>202</v>
      </c>
      <c r="I1458" s="7">
        <v>3500</v>
      </c>
      <c r="J1458" s="7">
        <v>0</v>
      </c>
      <c r="K1458" s="7">
        <v>0</v>
      </c>
      <c r="L1458" s="29">
        <v>3500</v>
      </c>
      <c r="M1458" s="7" t="s">
        <v>313</v>
      </c>
    </row>
    <row r="1459" spans="1:13" s="8" customFormat="1" ht="11.25">
      <c r="A1459" s="21">
        <v>43794</v>
      </c>
      <c r="B1459" s="7" t="s">
        <v>348</v>
      </c>
      <c r="C1459" s="7">
        <v>2000</v>
      </c>
      <c r="D1459" s="7" t="s">
        <v>11</v>
      </c>
      <c r="E1459" s="7">
        <v>238</v>
      </c>
      <c r="F1459" s="7">
        <v>239.5</v>
      </c>
      <c r="G1459" s="7">
        <v>241</v>
      </c>
      <c r="H1459" s="7">
        <v>243</v>
      </c>
      <c r="I1459" s="7">
        <v>3000</v>
      </c>
      <c r="J1459" s="7">
        <v>3000</v>
      </c>
      <c r="K1459" s="7">
        <v>4000</v>
      </c>
      <c r="L1459" s="29">
        <v>10000</v>
      </c>
      <c r="M1459" s="7" t="s">
        <v>290</v>
      </c>
    </row>
    <row r="1460" spans="1:13" s="8" customFormat="1" ht="11.25">
      <c r="A1460" s="21">
        <v>43794</v>
      </c>
      <c r="B1460" s="7" t="s">
        <v>270</v>
      </c>
      <c r="C1460" s="7">
        <v>2800</v>
      </c>
      <c r="D1460" s="7" t="s">
        <v>11</v>
      </c>
      <c r="E1460" s="7">
        <v>226</v>
      </c>
      <c r="F1460" s="7">
        <v>227.3</v>
      </c>
      <c r="G1460" s="7">
        <v>228.6</v>
      </c>
      <c r="H1460" s="7">
        <v>230</v>
      </c>
      <c r="I1460" s="7">
        <v>0</v>
      </c>
      <c r="J1460" s="7">
        <v>0</v>
      </c>
      <c r="K1460" s="7">
        <v>0</v>
      </c>
      <c r="L1460" s="29">
        <v>0</v>
      </c>
      <c r="M1460" s="7" t="s">
        <v>294</v>
      </c>
    </row>
    <row r="1461" spans="1:13" s="8" customFormat="1" ht="11.25">
      <c r="A1461" s="21">
        <v>43791</v>
      </c>
      <c r="B1461" s="7" t="s">
        <v>253</v>
      </c>
      <c r="C1461" s="7">
        <v>2500</v>
      </c>
      <c r="D1461" s="7" t="s">
        <v>11</v>
      </c>
      <c r="E1461" s="7">
        <v>375</v>
      </c>
      <c r="F1461" s="7">
        <v>376.3</v>
      </c>
      <c r="G1461" s="7">
        <v>377.6</v>
      </c>
      <c r="H1461" s="7">
        <v>379</v>
      </c>
      <c r="I1461" s="7">
        <v>0</v>
      </c>
      <c r="J1461" s="7">
        <v>0</v>
      </c>
      <c r="K1461" s="7">
        <v>0</v>
      </c>
      <c r="L1461" s="29">
        <v>-5000</v>
      </c>
      <c r="M1461" s="7" t="s">
        <v>291</v>
      </c>
    </row>
    <row r="1462" spans="1:13" s="8" customFormat="1" ht="11.25">
      <c r="A1462" s="21">
        <v>43791</v>
      </c>
      <c r="B1462" s="7" t="s">
        <v>178</v>
      </c>
      <c r="C1462" s="7">
        <v>1100</v>
      </c>
      <c r="D1462" s="7" t="s">
        <v>11</v>
      </c>
      <c r="E1462" s="7">
        <v>453</v>
      </c>
      <c r="F1462" s="7">
        <v>456</v>
      </c>
      <c r="G1462" s="7">
        <v>459</v>
      </c>
      <c r="H1462" s="7">
        <v>462</v>
      </c>
      <c r="I1462" s="7">
        <v>3300</v>
      </c>
      <c r="J1462" s="7">
        <v>3300</v>
      </c>
      <c r="K1462" s="7">
        <v>3300</v>
      </c>
      <c r="L1462" s="29">
        <v>9900</v>
      </c>
      <c r="M1462" s="7" t="s">
        <v>290</v>
      </c>
    </row>
    <row r="1463" spans="1:13" s="8" customFormat="1" ht="11.25">
      <c r="A1463" s="21">
        <v>43790</v>
      </c>
      <c r="B1463" s="7" t="s">
        <v>201</v>
      </c>
      <c r="C1463" s="7">
        <v>800</v>
      </c>
      <c r="D1463" s="7" t="s">
        <v>11</v>
      </c>
      <c r="E1463" s="7">
        <v>854</v>
      </c>
      <c r="F1463" s="7">
        <v>858</v>
      </c>
      <c r="G1463" s="7">
        <v>862</v>
      </c>
      <c r="H1463" s="7">
        <v>866</v>
      </c>
      <c r="I1463" s="7">
        <v>0</v>
      </c>
      <c r="J1463" s="7">
        <v>0</v>
      </c>
      <c r="K1463" s="7">
        <v>0</v>
      </c>
      <c r="L1463" s="29">
        <v>0</v>
      </c>
      <c r="M1463" s="7" t="s">
        <v>294</v>
      </c>
    </row>
    <row r="1464" spans="1:13" s="8" customFormat="1" ht="11.25">
      <c r="A1464" s="21">
        <v>43790</v>
      </c>
      <c r="B1464" s="7" t="s">
        <v>314</v>
      </c>
      <c r="C1464" s="7">
        <v>1300</v>
      </c>
      <c r="D1464" s="7" t="s">
        <v>80</v>
      </c>
      <c r="E1464" s="7">
        <v>330</v>
      </c>
      <c r="F1464" s="7">
        <v>327</v>
      </c>
      <c r="G1464" s="7">
        <v>324</v>
      </c>
      <c r="H1464" s="7">
        <v>321</v>
      </c>
      <c r="I1464" s="7">
        <v>3900</v>
      </c>
      <c r="J1464" s="7">
        <v>3900</v>
      </c>
      <c r="K1464" s="7">
        <v>3900</v>
      </c>
      <c r="L1464" s="29">
        <v>11700</v>
      </c>
      <c r="M1464" s="7" t="s">
        <v>290</v>
      </c>
    </row>
    <row r="1465" spans="1:13" s="8" customFormat="1" ht="11.25">
      <c r="A1465" s="21">
        <v>43789</v>
      </c>
      <c r="B1465" s="7" t="s">
        <v>348</v>
      </c>
      <c r="C1465" s="7">
        <v>2000</v>
      </c>
      <c r="D1465" s="7" t="s">
        <v>80</v>
      </c>
      <c r="E1465" s="7">
        <v>234</v>
      </c>
      <c r="F1465" s="7">
        <v>232</v>
      </c>
      <c r="G1465" s="7">
        <v>230</v>
      </c>
      <c r="H1465" s="7">
        <v>228</v>
      </c>
      <c r="I1465" s="7">
        <v>4000</v>
      </c>
      <c r="J1465" s="7">
        <v>0</v>
      </c>
      <c r="K1465" s="7">
        <v>0</v>
      </c>
      <c r="L1465" s="29">
        <v>4000</v>
      </c>
      <c r="M1465" s="7" t="s">
        <v>313</v>
      </c>
    </row>
    <row r="1466" spans="1:13" s="8" customFormat="1" ht="11.25">
      <c r="A1466" s="21">
        <v>43789</v>
      </c>
      <c r="B1466" s="7" t="s">
        <v>253</v>
      </c>
      <c r="C1466" s="7">
        <v>2500</v>
      </c>
      <c r="D1466" s="7" t="s">
        <v>11</v>
      </c>
      <c r="E1466" s="7">
        <v>372</v>
      </c>
      <c r="F1466" s="7">
        <v>373.5</v>
      </c>
      <c r="G1466" s="7">
        <v>375</v>
      </c>
      <c r="H1466" s="7">
        <v>376.5</v>
      </c>
      <c r="I1466" s="7">
        <v>3750</v>
      </c>
      <c r="J1466" s="7">
        <v>3750</v>
      </c>
      <c r="K1466" s="7">
        <v>3750</v>
      </c>
      <c r="L1466" s="29">
        <v>11250</v>
      </c>
      <c r="M1466" s="7" t="s">
        <v>290</v>
      </c>
    </row>
    <row r="1467" spans="1:13" s="8" customFormat="1" ht="11.25">
      <c r="A1467" s="21">
        <v>43789</v>
      </c>
      <c r="B1467" s="7" t="s">
        <v>47</v>
      </c>
      <c r="C1467" s="7">
        <v>1851</v>
      </c>
      <c r="D1467" s="7" t="s">
        <v>80</v>
      </c>
      <c r="E1467" s="7">
        <v>446</v>
      </c>
      <c r="F1467" s="7">
        <v>444</v>
      </c>
      <c r="G1467" s="7">
        <v>442</v>
      </c>
      <c r="H1467" s="7">
        <v>440</v>
      </c>
      <c r="I1467" s="7">
        <v>3702</v>
      </c>
      <c r="J1467" s="7">
        <v>3702</v>
      </c>
      <c r="K1467" s="7">
        <v>3702</v>
      </c>
      <c r="L1467" s="29">
        <v>11106</v>
      </c>
      <c r="M1467" s="7" t="s">
        <v>290</v>
      </c>
    </row>
    <row r="1468" spans="1:13" s="8" customFormat="1" ht="11.25">
      <c r="A1468" s="21">
        <v>43789</v>
      </c>
      <c r="B1468" s="7" t="s">
        <v>228</v>
      </c>
      <c r="C1468" s="7">
        <v>2200</v>
      </c>
      <c r="D1468" s="7" t="s">
        <v>11</v>
      </c>
      <c r="E1468" s="7">
        <v>203</v>
      </c>
      <c r="F1468" s="7">
        <v>204.5</v>
      </c>
      <c r="G1468" s="7">
        <v>206</v>
      </c>
      <c r="H1468" s="7">
        <v>207.5</v>
      </c>
      <c r="I1468" s="7">
        <v>1100</v>
      </c>
      <c r="J1468" s="7">
        <v>0</v>
      </c>
      <c r="K1468" s="7">
        <v>0</v>
      </c>
      <c r="L1468" s="29">
        <v>1100</v>
      </c>
      <c r="M1468" s="7" t="s">
        <v>362</v>
      </c>
    </row>
    <row r="1469" spans="1:13" s="8" customFormat="1" ht="11.25">
      <c r="A1469" s="21">
        <v>43788</v>
      </c>
      <c r="B1469" s="7" t="s">
        <v>310</v>
      </c>
      <c r="C1469" s="7">
        <v>3400</v>
      </c>
      <c r="D1469" s="7" t="s">
        <v>11</v>
      </c>
      <c r="E1469" s="7">
        <v>148.80000000000001</v>
      </c>
      <c r="F1469" s="7">
        <v>149.69999999999999</v>
      </c>
      <c r="G1469" s="7">
        <v>150.6</v>
      </c>
      <c r="H1469" s="7">
        <v>151.5</v>
      </c>
      <c r="I1469" s="7">
        <v>3060</v>
      </c>
      <c r="J1469" s="7">
        <v>3060</v>
      </c>
      <c r="K1469" s="7">
        <v>3060</v>
      </c>
      <c r="L1469" s="29">
        <v>9180</v>
      </c>
      <c r="M1469" s="7" t="s">
        <v>290</v>
      </c>
    </row>
    <row r="1470" spans="1:13" s="8" customFormat="1" ht="11.25">
      <c r="A1470" s="21">
        <v>43788</v>
      </c>
      <c r="B1470" s="7" t="s">
        <v>10</v>
      </c>
      <c r="C1470" s="7">
        <v>1000</v>
      </c>
      <c r="D1470" s="7" t="s">
        <v>11</v>
      </c>
      <c r="E1470" s="7">
        <v>474</v>
      </c>
      <c r="F1470" s="7">
        <v>477</v>
      </c>
      <c r="G1470" s="7">
        <v>480</v>
      </c>
      <c r="H1470" s="7">
        <v>483</v>
      </c>
      <c r="I1470" s="7">
        <v>3000</v>
      </c>
      <c r="J1470" s="7">
        <v>0</v>
      </c>
      <c r="K1470" s="7">
        <v>0</v>
      </c>
      <c r="L1470" s="29">
        <v>3000</v>
      </c>
      <c r="M1470" s="7" t="s">
        <v>313</v>
      </c>
    </row>
    <row r="1471" spans="1:13" s="8" customFormat="1" ht="11.25">
      <c r="A1471" s="21">
        <v>43788</v>
      </c>
      <c r="B1471" s="7" t="s">
        <v>47</v>
      </c>
      <c r="C1471" s="7">
        <v>1851</v>
      </c>
      <c r="D1471" s="7" t="s">
        <v>11</v>
      </c>
      <c r="E1471" s="7">
        <v>425</v>
      </c>
      <c r="F1471" s="7">
        <v>427</v>
      </c>
      <c r="G1471" s="7">
        <v>429</v>
      </c>
      <c r="H1471" s="7">
        <v>431</v>
      </c>
      <c r="I1471" s="7">
        <v>3702</v>
      </c>
      <c r="J1471" s="7">
        <v>3702</v>
      </c>
      <c r="K1471" s="7">
        <v>3720</v>
      </c>
      <c r="L1471" s="29">
        <v>11106</v>
      </c>
      <c r="M1471" s="7" t="s">
        <v>290</v>
      </c>
    </row>
    <row r="1472" spans="1:13" s="8" customFormat="1" ht="11.25">
      <c r="A1472" s="21">
        <v>43787</v>
      </c>
      <c r="B1472" s="7" t="s">
        <v>19</v>
      </c>
      <c r="C1472" s="7">
        <v>1061</v>
      </c>
      <c r="D1472" s="7" t="s">
        <v>11</v>
      </c>
      <c r="E1472" s="7">
        <v>412</v>
      </c>
      <c r="F1472" s="7">
        <v>415</v>
      </c>
      <c r="G1472" s="7">
        <v>418</v>
      </c>
      <c r="H1472" s="7">
        <v>421</v>
      </c>
      <c r="I1472" s="7">
        <v>0</v>
      </c>
      <c r="J1472" s="7">
        <v>0</v>
      </c>
      <c r="K1472" s="7">
        <v>0</v>
      </c>
      <c r="L1472" s="29">
        <v>0</v>
      </c>
      <c r="M1472" s="7" t="s">
        <v>294</v>
      </c>
    </row>
    <row r="1473" spans="1:13" s="8" customFormat="1" ht="11.25">
      <c r="A1473" s="21">
        <v>43787</v>
      </c>
      <c r="B1473" s="7" t="s">
        <v>348</v>
      </c>
      <c r="C1473" s="7">
        <v>2000</v>
      </c>
      <c r="D1473" s="7" t="s">
        <v>11</v>
      </c>
      <c r="E1473" s="7">
        <v>230</v>
      </c>
      <c r="F1473" s="7">
        <v>231.5</v>
      </c>
      <c r="G1473" s="7">
        <v>233</v>
      </c>
      <c r="H1473" s="7">
        <v>235</v>
      </c>
      <c r="I1473" s="7">
        <v>0</v>
      </c>
      <c r="J1473" s="7">
        <v>0</v>
      </c>
      <c r="K1473" s="7">
        <v>0</v>
      </c>
      <c r="L1473" s="29">
        <v>0</v>
      </c>
      <c r="M1473" s="7" t="s">
        <v>294</v>
      </c>
    </row>
    <row r="1474" spans="1:13" s="8" customFormat="1" ht="11.25">
      <c r="A1474" s="21">
        <v>43787</v>
      </c>
      <c r="B1474" s="7" t="s">
        <v>47</v>
      </c>
      <c r="C1474" s="7">
        <v>1851</v>
      </c>
      <c r="D1474" s="7" t="s">
        <v>11</v>
      </c>
      <c r="E1474" s="7">
        <v>411</v>
      </c>
      <c r="F1474" s="7">
        <v>413</v>
      </c>
      <c r="G1474" s="7">
        <v>415</v>
      </c>
      <c r="H1474" s="7">
        <v>417</v>
      </c>
      <c r="I1474" s="7">
        <v>3702</v>
      </c>
      <c r="J1474" s="7">
        <v>3702</v>
      </c>
      <c r="K1474" s="7">
        <v>3702</v>
      </c>
      <c r="L1474" s="29">
        <v>11106</v>
      </c>
      <c r="M1474" s="7" t="s">
        <v>290</v>
      </c>
    </row>
    <row r="1475" spans="1:13" s="8" customFormat="1" ht="11.25">
      <c r="A1475" s="21">
        <v>43787</v>
      </c>
      <c r="B1475" s="7" t="s">
        <v>240</v>
      </c>
      <c r="C1475" s="7">
        <v>5334</v>
      </c>
      <c r="D1475" s="7" t="s">
        <v>80</v>
      </c>
      <c r="E1475" s="7">
        <v>123</v>
      </c>
      <c r="F1475" s="7">
        <v>122.3</v>
      </c>
      <c r="G1475" s="7">
        <v>121.6</v>
      </c>
      <c r="H1475" s="7">
        <v>121</v>
      </c>
      <c r="I1475" s="7">
        <v>0</v>
      </c>
      <c r="J1475" s="7">
        <v>0</v>
      </c>
      <c r="K1475" s="7">
        <v>0</v>
      </c>
      <c r="L1475" s="29">
        <v>0</v>
      </c>
      <c r="M1475" s="7" t="s">
        <v>293</v>
      </c>
    </row>
    <row r="1476" spans="1:13" s="8" customFormat="1" ht="11.25">
      <c r="A1476" s="21">
        <v>43787</v>
      </c>
      <c r="B1476" s="7" t="s">
        <v>110</v>
      </c>
      <c r="C1476" s="7">
        <v>1000</v>
      </c>
      <c r="D1476" s="7" t="s">
        <v>80</v>
      </c>
      <c r="E1476" s="7">
        <v>575</v>
      </c>
      <c r="F1476" s="7">
        <v>572</v>
      </c>
      <c r="G1476" s="7">
        <v>569</v>
      </c>
      <c r="H1476" s="7">
        <v>566</v>
      </c>
      <c r="I1476" s="7">
        <v>0</v>
      </c>
      <c r="J1476" s="7">
        <v>0</v>
      </c>
      <c r="K1476" s="7">
        <v>0</v>
      </c>
      <c r="L1476" s="29">
        <v>0</v>
      </c>
      <c r="M1476" s="7" t="s">
        <v>293</v>
      </c>
    </row>
    <row r="1477" spans="1:13" s="8" customFormat="1" ht="11.25">
      <c r="A1477" s="21">
        <v>43784</v>
      </c>
      <c r="B1477" s="7" t="s">
        <v>348</v>
      </c>
      <c r="C1477" s="7">
        <v>2000</v>
      </c>
      <c r="D1477" s="7" t="s">
        <v>11</v>
      </c>
      <c r="E1477" s="7">
        <v>207.5</v>
      </c>
      <c r="F1477" s="7">
        <v>209</v>
      </c>
      <c r="G1477" s="7">
        <v>210.5</v>
      </c>
      <c r="H1477" s="7">
        <v>212</v>
      </c>
      <c r="I1477" s="7">
        <v>3000</v>
      </c>
      <c r="J1477" s="7">
        <v>3000</v>
      </c>
      <c r="K1477" s="7">
        <v>3000</v>
      </c>
      <c r="L1477" s="29">
        <v>9000</v>
      </c>
      <c r="M1477" s="7" t="s">
        <v>290</v>
      </c>
    </row>
    <row r="1478" spans="1:13" s="8" customFormat="1" ht="11.25">
      <c r="A1478" s="21">
        <v>43784</v>
      </c>
      <c r="B1478" s="7" t="s">
        <v>355</v>
      </c>
      <c r="C1478" s="7">
        <v>3000</v>
      </c>
      <c r="D1478" s="7" t="s">
        <v>11</v>
      </c>
      <c r="E1478" s="7">
        <v>173</v>
      </c>
      <c r="F1478" s="7">
        <v>174</v>
      </c>
      <c r="G1478" s="7">
        <v>175</v>
      </c>
      <c r="H1478" s="7">
        <v>176</v>
      </c>
      <c r="I1478" s="7">
        <v>0</v>
      </c>
      <c r="J1478" s="7">
        <v>0</v>
      </c>
      <c r="K1478" s="7">
        <v>0</v>
      </c>
      <c r="L1478" s="29">
        <v>0</v>
      </c>
      <c r="M1478" s="7" t="s">
        <v>294</v>
      </c>
    </row>
    <row r="1479" spans="1:13" s="8" customFormat="1" ht="11.25">
      <c r="A1479" s="21">
        <v>43784</v>
      </c>
      <c r="B1479" s="7" t="s">
        <v>55</v>
      </c>
      <c r="C1479" s="7">
        <v>3000</v>
      </c>
      <c r="D1479" s="7" t="s">
        <v>11</v>
      </c>
      <c r="E1479" s="7">
        <v>314</v>
      </c>
      <c r="F1479" s="7">
        <v>315</v>
      </c>
      <c r="G1479" s="7">
        <v>316</v>
      </c>
      <c r="H1479" s="7">
        <v>317</v>
      </c>
      <c r="I1479" s="7">
        <v>3000</v>
      </c>
      <c r="J1479" s="7">
        <v>3000</v>
      </c>
      <c r="K1479" s="7">
        <v>3000</v>
      </c>
      <c r="L1479" s="29">
        <v>9000</v>
      </c>
      <c r="M1479" s="7" t="s">
        <v>290</v>
      </c>
    </row>
    <row r="1480" spans="1:13" s="8" customFormat="1" ht="11.25">
      <c r="A1480" s="21">
        <v>43783</v>
      </c>
      <c r="B1480" s="7" t="s">
        <v>47</v>
      </c>
      <c r="C1480" s="7">
        <v>1851</v>
      </c>
      <c r="D1480" s="7" t="s">
        <v>80</v>
      </c>
      <c r="E1480" s="7">
        <v>357</v>
      </c>
      <c r="F1480" s="7">
        <v>355</v>
      </c>
      <c r="G1480" s="7">
        <v>353</v>
      </c>
      <c r="H1480" s="7">
        <v>351</v>
      </c>
      <c r="I1480" s="7">
        <v>3702</v>
      </c>
      <c r="J1480" s="7">
        <v>3702</v>
      </c>
      <c r="K1480" s="7">
        <v>0</v>
      </c>
      <c r="L1480" s="29">
        <v>7404</v>
      </c>
      <c r="M1480" s="7" t="s">
        <v>292</v>
      </c>
    </row>
    <row r="1481" spans="1:13" s="8" customFormat="1" ht="11.25">
      <c r="A1481" s="21">
        <v>43783</v>
      </c>
      <c r="B1481" s="7" t="s">
        <v>355</v>
      </c>
      <c r="C1481" s="7">
        <v>3000</v>
      </c>
      <c r="D1481" s="7" t="s">
        <v>80</v>
      </c>
      <c r="E1481" s="7">
        <v>168.5</v>
      </c>
      <c r="F1481" s="7">
        <v>167.5</v>
      </c>
      <c r="G1481" s="7">
        <v>166.5</v>
      </c>
      <c r="H1481" s="7">
        <v>165.5</v>
      </c>
      <c r="I1481" s="7">
        <v>3000</v>
      </c>
      <c r="J1481" s="7">
        <v>3000</v>
      </c>
      <c r="K1481" s="7">
        <v>3000</v>
      </c>
      <c r="L1481" s="29">
        <v>9000</v>
      </c>
      <c r="M1481" s="7" t="s">
        <v>290</v>
      </c>
    </row>
    <row r="1482" spans="1:13" s="8" customFormat="1" ht="11.25">
      <c r="A1482" s="21">
        <v>43783</v>
      </c>
      <c r="B1482" s="7" t="s">
        <v>348</v>
      </c>
      <c r="C1482" s="7">
        <v>2000</v>
      </c>
      <c r="D1482" s="7" t="s">
        <v>80</v>
      </c>
      <c r="E1482" s="7">
        <v>201</v>
      </c>
      <c r="F1482" s="7">
        <v>199.5</v>
      </c>
      <c r="G1482" s="7">
        <v>198</v>
      </c>
      <c r="H1482" s="7">
        <v>196</v>
      </c>
      <c r="I1482" s="7">
        <v>3000</v>
      </c>
      <c r="J1482" s="7">
        <v>3000</v>
      </c>
      <c r="K1482" s="7">
        <v>4000</v>
      </c>
      <c r="L1482" s="29">
        <v>10000</v>
      </c>
      <c r="M1482" s="7" t="s">
        <v>290</v>
      </c>
    </row>
    <row r="1483" spans="1:13" s="8" customFormat="1" ht="11.25">
      <c r="A1483" s="21">
        <v>43782</v>
      </c>
      <c r="B1483" s="7" t="s">
        <v>212</v>
      </c>
      <c r="C1483" s="7">
        <v>3500</v>
      </c>
      <c r="D1483" s="7" t="s">
        <v>11</v>
      </c>
      <c r="E1483" s="7">
        <v>201</v>
      </c>
      <c r="F1483" s="7">
        <v>202</v>
      </c>
      <c r="G1483" s="7">
        <v>203</v>
      </c>
      <c r="H1483" s="7">
        <v>204</v>
      </c>
      <c r="I1483" s="7">
        <v>0</v>
      </c>
      <c r="J1483" s="7">
        <v>0</v>
      </c>
      <c r="K1483" s="7">
        <v>0</v>
      </c>
      <c r="L1483" s="29">
        <v>0</v>
      </c>
      <c r="M1483" s="7" t="s">
        <v>294</v>
      </c>
    </row>
    <row r="1484" spans="1:13" s="8" customFormat="1" ht="11.25">
      <c r="A1484" s="21">
        <v>43782</v>
      </c>
      <c r="B1484" s="7" t="s">
        <v>19</v>
      </c>
      <c r="C1484" s="7">
        <v>1061</v>
      </c>
      <c r="D1484" s="7" t="s">
        <v>11</v>
      </c>
      <c r="E1484" s="7">
        <v>408</v>
      </c>
      <c r="F1484" s="7">
        <v>411</v>
      </c>
      <c r="G1484" s="7">
        <v>414</v>
      </c>
      <c r="H1484" s="7">
        <v>417</v>
      </c>
      <c r="I1484" s="7">
        <v>0</v>
      </c>
      <c r="J1484" s="7">
        <v>0</v>
      </c>
      <c r="K1484" s="7">
        <v>0</v>
      </c>
      <c r="L1484" s="29">
        <v>-4244</v>
      </c>
      <c r="M1484" s="7" t="s">
        <v>291</v>
      </c>
    </row>
    <row r="1485" spans="1:13" s="8" customFormat="1" ht="11.25">
      <c r="A1485" s="21">
        <v>43782</v>
      </c>
      <c r="B1485" s="7" t="s">
        <v>204</v>
      </c>
      <c r="C1485" s="7">
        <v>700</v>
      </c>
      <c r="D1485" s="7" t="s">
        <v>11</v>
      </c>
      <c r="E1485" s="7">
        <v>575</v>
      </c>
      <c r="F1485" s="7">
        <v>580</v>
      </c>
      <c r="G1485" s="7">
        <v>585</v>
      </c>
      <c r="H1485" s="7">
        <v>590</v>
      </c>
      <c r="I1485" s="7">
        <v>0</v>
      </c>
      <c r="J1485" s="7">
        <v>0</v>
      </c>
      <c r="K1485" s="7">
        <v>0</v>
      </c>
      <c r="L1485" s="29">
        <v>0</v>
      </c>
      <c r="M1485" s="7" t="s">
        <v>294</v>
      </c>
    </row>
    <row r="1486" spans="1:13" s="8" customFormat="1" ht="11.25">
      <c r="A1486" s="21">
        <v>43782</v>
      </c>
      <c r="B1486" s="7" t="s">
        <v>219</v>
      </c>
      <c r="C1486" s="7">
        <v>4000</v>
      </c>
      <c r="D1486" s="7" t="s">
        <v>11</v>
      </c>
      <c r="E1486" s="7">
        <v>194.2</v>
      </c>
      <c r="F1486" s="7">
        <v>195</v>
      </c>
      <c r="G1486" s="7">
        <v>196</v>
      </c>
      <c r="H1486" s="7">
        <v>197</v>
      </c>
      <c r="I1486" s="7">
        <v>0</v>
      </c>
      <c r="J1486" s="7">
        <v>0</v>
      </c>
      <c r="K1486" s="7">
        <v>0</v>
      </c>
      <c r="L1486" s="29">
        <v>-4800</v>
      </c>
      <c r="M1486" s="7" t="s">
        <v>291</v>
      </c>
    </row>
    <row r="1487" spans="1:13" s="8" customFormat="1" ht="11.25">
      <c r="A1487" s="21">
        <v>43780</v>
      </c>
      <c r="B1487" s="7" t="s">
        <v>166</v>
      </c>
      <c r="C1487" s="7">
        <v>2000</v>
      </c>
      <c r="D1487" s="7" t="s">
        <v>11</v>
      </c>
      <c r="E1487" s="7">
        <v>252.5</v>
      </c>
      <c r="F1487" s="7">
        <v>254</v>
      </c>
      <c r="G1487" s="7">
        <v>256</v>
      </c>
      <c r="H1487" s="7">
        <v>258</v>
      </c>
      <c r="I1487" s="7">
        <v>3000</v>
      </c>
      <c r="J1487" s="7">
        <v>0</v>
      </c>
      <c r="K1487" s="7">
        <v>0</v>
      </c>
      <c r="L1487" s="29">
        <v>3000</v>
      </c>
      <c r="M1487" s="7" t="s">
        <v>313</v>
      </c>
    </row>
    <row r="1488" spans="1:13" s="8" customFormat="1" ht="11.25">
      <c r="A1488" s="21">
        <v>43780</v>
      </c>
      <c r="B1488" s="7" t="s">
        <v>47</v>
      </c>
      <c r="C1488" s="7">
        <v>1851</v>
      </c>
      <c r="D1488" s="7" t="s">
        <v>11</v>
      </c>
      <c r="E1488" s="7">
        <v>374</v>
      </c>
      <c r="F1488" s="7">
        <v>376</v>
      </c>
      <c r="G1488" s="7">
        <v>378</v>
      </c>
      <c r="H1488" s="7">
        <v>380</v>
      </c>
      <c r="I1488" s="7">
        <v>0</v>
      </c>
      <c r="J1488" s="7">
        <v>0</v>
      </c>
      <c r="K1488" s="7">
        <v>0</v>
      </c>
      <c r="L1488" s="29">
        <v>0</v>
      </c>
      <c r="M1488" s="7" t="s">
        <v>294</v>
      </c>
    </row>
    <row r="1489" spans="1:13" s="8" customFormat="1" ht="11.25">
      <c r="A1489" s="21">
        <v>43780</v>
      </c>
      <c r="B1489" s="7" t="s">
        <v>321</v>
      </c>
      <c r="C1489" s="7">
        <v>4800</v>
      </c>
      <c r="D1489" s="7" t="s">
        <v>11</v>
      </c>
      <c r="E1489" s="7">
        <v>119.3</v>
      </c>
      <c r="F1489" s="7">
        <v>120</v>
      </c>
      <c r="G1489" s="7">
        <v>121</v>
      </c>
      <c r="H1489" s="7">
        <v>122</v>
      </c>
      <c r="I1489" s="7">
        <v>3360</v>
      </c>
      <c r="J1489" s="7">
        <v>4800</v>
      </c>
      <c r="K1489" s="7">
        <v>0</v>
      </c>
      <c r="L1489" s="29">
        <v>8160</v>
      </c>
      <c r="M1489" s="7" t="s">
        <v>292</v>
      </c>
    </row>
    <row r="1490" spans="1:13" s="8" customFormat="1" ht="11.25">
      <c r="A1490" s="21">
        <v>43777</v>
      </c>
      <c r="B1490" s="7" t="s">
        <v>110</v>
      </c>
      <c r="C1490" s="7">
        <v>1000</v>
      </c>
      <c r="D1490" s="7" t="s">
        <v>11</v>
      </c>
      <c r="E1490" s="7">
        <v>593</v>
      </c>
      <c r="F1490" s="7">
        <v>596</v>
      </c>
      <c r="G1490" s="7">
        <v>599</v>
      </c>
      <c r="H1490" s="7">
        <v>601</v>
      </c>
      <c r="I1490" s="7">
        <v>3000</v>
      </c>
      <c r="J1490" s="7">
        <v>0</v>
      </c>
      <c r="K1490" s="7">
        <v>0</v>
      </c>
      <c r="L1490" s="29">
        <v>3000</v>
      </c>
      <c r="M1490" s="7" t="s">
        <v>313</v>
      </c>
    </row>
    <row r="1491" spans="1:13" s="8" customFormat="1" ht="11.25">
      <c r="A1491" s="21">
        <v>43777</v>
      </c>
      <c r="B1491" s="7" t="s">
        <v>352</v>
      </c>
      <c r="C1491" s="7">
        <v>1100</v>
      </c>
      <c r="D1491" s="7" t="s">
        <v>11</v>
      </c>
      <c r="E1491" s="7">
        <v>449</v>
      </c>
      <c r="F1491" s="7">
        <v>452</v>
      </c>
      <c r="G1491" s="7">
        <v>455</v>
      </c>
      <c r="H1491" s="7">
        <v>458</v>
      </c>
      <c r="I1491" s="7">
        <v>3300</v>
      </c>
      <c r="J1491" s="7">
        <v>0</v>
      </c>
      <c r="K1491" s="7">
        <v>0</v>
      </c>
      <c r="L1491" s="29">
        <v>3300</v>
      </c>
      <c r="M1491" s="7" t="s">
        <v>313</v>
      </c>
    </row>
    <row r="1492" spans="1:13" s="8" customFormat="1" ht="11.25">
      <c r="A1492" s="21">
        <v>43777</v>
      </c>
      <c r="B1492" s="7" t="s">
        <v>84</v>
      </c>
      <c r="C1492" s="7">
        <v>1375</v>
      </c>
      <c r="D1492" s="7" t="s">
        <v>11</v>
      </c>
      <c r="E1492" s="7">
        <v>487</v>
      </c>
      <c r="F1492" s="7">
        <v>489.5</v>
      </c>
      <c r="G1492" s="7">
        <v>492</v>
      </c>
      <c r="H1492" s="7">
        <v>495</v>
      </c>
      <c r="I1492" s="7">
        <v>3437.5</v>
      </c>
      <c r="J1492" s="7">
        <v>3437.5</v>
      </c>
      <c r="K1492" s="7">
        <v>0</v>
      </c>
      <c r="L1492" s="7">
        <v>6875</v>
      </c>
      <c r="M1492" s="7" t="s">
        <v>292</v>
      </c>
    </row>
    <row r="1493" spans="1:13" s="8" customFormat="1" ht="11.25">
      <c r="A1493" s="21">
        <v>43776</v>
      </c>
      <c r="B1493" s="7" t="s">
        <v>110</v>
      </c>
      <c r="C1493" s="7">
        <v>1000</v>
      </c>
      <c r="D1493" s="7" t="s">
        <v>80</v>
      </c>
      <c r="E1493" s="7">
        <v>575</v>
      </c>
      <c r="F1493" s="7">
        <v>572</v>
      </c>
      <c r="G1493" s="7">
        <v>569</v>
      </c>
      <c r="H1493" s="7">
        <v>566</v>
      </c>
      <c r="I1493" s="7">
        <v>0</v>
      </c>
      <c r="J1493" s="7">
        <v>0</v>
      </c>
      <c r="K1493" s="7">
        <v>0</v>
      </c>
      <c r="L1493" s="7">
        <v>-4200</v>
      </c>
      <c r="M1493" s="7" t="s">
        <v>291</v>
      </c>
    </row>
    <row r="1494" spans="1:13" s="8" customFormat="1" ht="11.25">
      <c r="A1494" s="21">
        <v>43776</v>
      </c>
      <c r="B1494" s="7" t="s">
        <v>55</v>
      </c>
      <c r="C1494" s="7">
        <v>3000</v>
      </c>
      <c r="D1494" s="7" t="s">
        <v>11</v>
      </c>
      <c r="E1494" s="7">
        <v>223</v>
      </c>
      <c r="F1494" s="7">
        <v>224</v>
      </c>
      <c r="G1494" s="7">
        <v>225</v>
      </c>
      <c r="H1494" s="7">
        <v>226</v>
      </c>
      <c r="I1494" s="7">
        <v>0</v>
      </c>
      <c r="J1494" s="7">
        <v>0</v>
      </c>
      <c r="K1494" s="7">
        <v>0</v>
      </c>
      <c r="L1494" s="7">
        <v>0</v>
      </c>
      <c r="M1494" s="7" t="s">
        <v>294</v>
      </c>
    </row>
    <row r="1495" spans="1:13" s="8" customFormat="1" ht="11.25">
      <c r="A1495" s="21">
        <v>43776</v>
      </c>
      <c r="B1495" s="7" t="s">
        <v>19</v>
      </c>
      <c r="C1495" s="7">
        <v>1061</v>
      </c>
      <c r="D1495" s="7" t="s">
        <v>80</v>
      </c>
      <c r="E1495" s="7">
        <v>397</v>
      </c>
      <c r="F1495" s="7">
        <v>394</v>
      </c>
      <c r="G1495" s="7">
        <v>391</v>
      </c>
      <c r="H1495" s="7">
        <v>388</v>
      </c>
      <c r="I1495" s="7">
        <v>3183</v>
      </c>
      <c r="J1495" s="7">
        <v>3183</v>
      </c>
      <c r="K1495" s="7">
        <v>0</v>
      </c>
      <c r="L1495" s="7">
        <v>6366</v>
      </c>
      <c r="M1495" s="7" t="s">
        <v>292</v>
      </c>
    </row>
    <row r="1496" spans="1:13" s="8" customFormat="1" ht="11.25">
      <c r="A1496" s="21">
        <v>43776</v>
      </c>
      <c r="B1496" s="7" t="s">
        <v>348</v>
      </c>
      <c r="C1496" s="7">
        <v>2000</v>
      </c>
      <c r="D1496" s="7" t="s">
        <v>11</v>
      </c>
      <c r="E1496" s="7">
        <v>224</v>
      </c>
      <c r="F1496" s="7">
        <v>225.5</v>
      </c>
      <c r="G1496" s="7">
        <v>227</v>
      </c>
      <c r="H1496" s="7">
        <v>229</v>
      </c>
      <c r="I1496" s="7">
        <v>2000</v>
      </c>
      <c r="J1496" s="7">
        <v>0</v>
      </c>
      <c r="K1496" s="7">
        <v>0</v>
      </c>
      <c r="L1496" s="7">
        <v>2000</v>
      </c>
      <c r="M1496" s="7" t="s">
        <v>361</v>
      </c>
    </row>
    <row r="1497" spans="1:13" s="8" customFormat="1" ht="11.25">
      <c r="A1497" s="21">
        <v>43775</v>
      </c>
      <c r="B1497" s="7" t="s">
        <v>178</v>
      </c>
      <c r="C1497" s="7">
        <v>1100</v>
      </c>
      <c r="D1497" s="7" t="s">
        <v>11</v>
      </c>
      <c r="E1497" s="7">
        <v>449</v>
      </c>
      <c r="F1497" s="7">
        <v>452</v>
      </c>
      <c r="G1497" s="7">
        <v>455</v>
      </c>
      <c r="H1497" s="7">
        <v>458</v>
      </c>
      <c r="I1497" s="7">
        <v>3300</v>
      </c>
      <c r="J1497" s="7">
        <v>0</v>
      </c>
      <c r="K1497" s="7">
        <v>0</v>
      </c>
      <c r="L1497" s="7">
        <v>3300</v>
      </c>
      <c r="M1497" s="7" t="s">
        <v>313</v>
      </c>
    </row>
    <row r="1498" spans="1:13" s="8" customFormat="1" ht="11.25">
      <c r="A1498" s="21">
        <v>43775</v>
      </c>
      <c r="B1498" s="7" t="s">
        <v>316</v>
      </c>
      <c r="C1498" s="7">
        <v>900</v>
      </c>
      <c r="D1498" s="7" t="s">
        <v>11</v>
      </c>
      <c r="E1498" s="7">
        <v>613</v>
      </c>
      <c r="F1498" s="7">
        <v>617</v>
      </c>
      <c r="G1498" s="7">
        <v>621</v>
      </c>
      <c r="H1498" s="7">
        <v>625</v>
      </c>
      <c r="I1498" s="7">
        <v>3600</v>
      </c>
      <c r="J1498" s="7">
        <v>0</v>
      </c>
      <c r="K1498" s="7">
        <v>0</v>
      </c>
      <c r="L1498" s="7">
        <v>3600</v>
      </c>
      <c r="M1498" s="7" t="s">
        <v>313</v>
      </c>
    </row>
    <row r="1499" spans="1:13" s="8" customFormat="1" ht="11.25">
      <c r="A1499" s="21">
        <v>43775</v>
      </c>
      <c r="B1499" s="7" t="s">
        <v>314</v>
      </c>
      <c r="C1499" s="7">
        <v>1300</v>
      </c>
      <c r="D1499" s="7" t="s">
        <v>11</v>
      </c>
      <c r="E1499" s="7">
        <v>293</v>
      </c>
      <c r="F1499" s="7">
        <v>296</v>
      </c>
      <c r="G1499" s="7">
        <v>299</v>
      </c>
      <c r="H1499" s="7">
        <v>302</v>
      </c>
      <c r="I1499" s="7">
        <v>3900</v>
      </c>
      <c r="J1499" s="7">
        <v>3900</v>
      </c>
      <c r="K1499" s="7">
        <v>0</v>
      </c>
      <c r="L1499" s="7">
        <v>7800</v>
      </c>
      <c r="M1499" s="7" t="s">
        <v>292</v>
      </c>
    </row>
    <row r="1500" spans="1:13" s="8" customFormat="1" ht="11.25">
      <c r="A1500" s="21">
        <v>43774</v>
      </c>
      <c r="B1500" s="15" t="s">
        <v>360</v>
      </c>
      <c r="C1500" s="15">
        <v>3500</v>
      </c>
      <c r="D1500" s="15" t="s">
        <v>11</v>
      </c>
      <c r="E1500" s="15">
        <v>203</v>
      </c>
      <c r="F1500" s="15">
        <v>204</v>
      </c>
      <c r="G1500" s="15">
        <v>205</v>
      </c>
      <c r="H1500" s="15">
        <v>206</v>
      </c>
      <c r="I1500" s="15">
        <v>0</v>
      </c>
      <c r="J1500" s="15">
        <v>0</v>
      </c>
      <c r="K1500" s="15">
        <v>0</v>
      </c>
      <c r="L1500" s="15">
        <v>0</v>
      </c>
      <c r="M1500" s="15" t="s">
        <v>294</v>
      </c>
    </row>
    <row r="1501" spans="1:13" s="8" customFormat="1" ht="11.25">
      <c r="A1501" s="21">
        <v>43774</v>
      </c>
      <c r="B1501" s="7" t="s">
        <v>55</v>
      </c>
      <c r="C1501" s="7">
        <v>3000</v>
      </c>
      <c r="D1501" s="7" t="s">
        <v>11</v>
      </c>
      <c r="E1501" s="7">
        <v>321.5</v>
      </c>
      <c r="F1501" s="7">
        <v>322.5</v>
      </c>
      <c r="G1501" s="7">
        <v>323.5</v>
      </c>
      <c r="H1501" s="7">
        <v>324.5</v>
      </c>
      <c r="I1501" s="7">
        <v>3000</v>
      </c>
      <c r="J1501" s="7">
        <v>0</v>
      </c>
      <c r="K1501" s="7">
        <v>0</v>
      </c>
      <c r="L1501" s="7">
        <v>3000</v>
      </c>
      <c r="M1501" s="7" t="s">
        <v>313</v>
      </c>
    </row>
    <row r="1502" spans="1:13" s="8" customFormat="1" ht="11.25">
      <c r="A1502" s="21">
        <v>43774</v>
      </c>
      <c r="B1502" s="7" t="s">
        <v>51</v>
      </c>
      <c r="C1502" s="7">
        <v>1800</v>
      </c>
      <c r="D1502" s="7" t="s">
        <v>80</v>
      </c>
      <c r="E1502" s="7">
        <v>266</v>
      </c>
      <c r="F1502" s="7">
        <v>264</v>
      </c>
      <c r="G1502" s="7">
        <v>262</v>
      </c>
      <c r="H1502" s="7">
        <v>260</v>
      </c>
      <c r="I1502" s="7">
        <v>3600</v>
      </c>
      <c r="J1502" s="7">
        <v>3600</v>
      </c>
      <c r="K1502" s="7">
        <v>3600</v>
      </c>
      <c r="L1502" s="7">
        <v>10800</v>
      </c>
      <c r="M1502" s="7" t="s">
        <v>290</v>
      </c>
    </row>
    <row r="1503" spans="1:13" s="8" customFormat="1" ht="11.25">
      <c r="A1503" s="21">
        <v>43774</v>
      </c>
      <c r="B1503" s="7" t="s">
        <v>355</v>
      </c>
      <c r="C1503" s="7">
        <v>3000</v>
      </c>
      <c r="D1503" s="7" t="s">
        <v>11</v>
      </c>
      <c r="E1503" s="7">
        <v>175</v>
      </c>
      <c r="F1503" s="7">
        <v>176</v>
      </c>
      <c r="G1503" s="7">
        <v>177</v>
      </c>
      <c r="H1503" s="7">
        <v>178</v>
      </c>
      <c r="I1503" s="7">
        <v>3000</v>
      </c>
      <c r="J1503" s="7">
        <v>0</v>
      </c>
      <c r="K1503" s="7">
        <v>0</v>
      </c>
      <c r="L1503" s="7">
        <v>3000</v>
      </c>
      <c r="M1503" s="7" t="s">
        <v>313</v>
      </c>
    </row>
    <row r="1504" spans="1:13" s="8" customFormat="1" ht="11.25">
      <c r="A1504" s="21">
        <v>43773</v>
      </c>
      <c r="B1504" s="7" t="s">
        <v>19</v>
      </c>
      <c r="C1504" s="7">
        <v>1061</v>
      </c>
      <c r="D1504" s="7" t="s">
        <v>11</v>
      </c>
      <c r="E1504" s="7">
        <v>418</v>
      </c>
      <c r="F1504" s="7">
        <v>421</v>
      </c>
      <c r="G1504" s="7">
        <v>426</v>
      </c>
      <c r="H1504" s="7">
        <v>0</v>
      </c>
      <c r="I1504" s="7">
        <v>3183</v>
      </c>
      <c r="J1504" s="7">
        <v>0</v>
      </c>
      <c r="K1504" s="7">
        <v>0</v>
      </c>
      <c r="L1504" s="7">
        <v>3183</v>
      </c>
      <c r="M1504" s="7" t="s">
        <v>313</v>
      </c>
    </row>
    <row r="1505" spans="1:13" s="8" customFormat="1" ht="11.25">
      <c r="A1505" s="21">
        <v>43773</v>
      </c>
      <c r="B1505" s="7" t="s">
        <v>212</v>
      </c>
      <c r="C1505" s="7">
        <v>3500</v>
      </c>
      <c r="D1505" s="7" t="s">
        <v>11</v>
      </c>
      <c r="E1505" s="7">
        <v>203</v>
      </c>
      <c r="F1505" s="7">
        <v>204.5</v>
      </c>
      <c r="G1505" s="7">
        <v>206</v>
      </c>
      <c r="H1505" s="7">
        <v>0</v>
      </c>
      <c r="I1505" s="7">
        <v>5250</v>
      </c>
      <c r="J1505" s="7">
        <v>0</v>
      </c>
      <c r="K1505" s="7">
        <v>0</v>
      </c>
      <c r="L1505" s="7">
        <v>5250</v>
      </c>
      <c r="M1505" s="7" t="s">
        <v>313</v>
      </c>
    </row>
    <row r="1506" spans="1:13" s="8" customFormat="1" ht="11.25">
      <c r="A1506" s="21">
        <v>43770</v>
      </c>
      <c r="B1506" s="7" t="s">
        <v>348</v>
      </c>
      <c r="C1506" s="7">
        <v>2000</v>
      </c>
      <c r="D1506" s="7" t="s">
        <v>11</v>
      </c>
      <c r="E1506" s="7">
        <v>199</v>
      </c>
      <c r="F1506" s="7">
        <v>200.5</v>
      </c>
      <c r="G1506" s="7">
        <v>202</v>
      </c>
      <c r="H1506" s="7">
        <v>204</v>
      </c>
      <c r="I1506" s="7">
        <v>3000</v>
      </c>
      <c r="J1506" s="7">
        <v>3000</v>
      </c>
      <c r="K1506" s="7">
        <v>4000</v>
      </c>
      <c r="L1506" s="7">
        <v>10000</v>
      </c>
      <c r="M1506" s="7" t="s">
        <v>290</v>
      </c>
    </row>
    <row r="1507" spans="1:13" s="8" customFormat="1" ht="11.25">
      <c r="A1507" s="21">
        <v>43770</v>
      </c>
      <c r="B1507" s="7" t="s">
        <v>209</v>
      </c>
      <c r="C1507" s="7">
        <v>700</v>
      </c>
      <c r="D1507" s="7" t="s">
        <v>80</v>
      </c>
      <c r="E1507" s="7">
        <v>755</v>
      </c>
      <c r="F1507" s="7">
        <v>750</v>
      </c>
      <c r="G1507" s="7">
        <v>745</v>
      </c>
      <c r="H1507" s="7">
        <v>740</v>
      </c>
      <c r="I1507" s="7">
        <v>0</v>
      </c>
      <c r="J1507" s="7">
        <v>0</v>
      </c>
      <c r="K1507" s="7">
        <v>0</v>
      </c>
      <c r="L1507" s="7">
        <v>0</v>
      </c>
      <c r="M1507" s="7" t="s">
        <v>294</v>
      </c>
    </row>
    <row r="1508" spans="1:13" s="8" customFormat="1" ht="11.25">
      <c r="A1508" s="21">
        <v>43770</v>
      </c>
      <c r="B1508" s="7" t="s">
        <v>19</v>
      </c>
      <c r="C1508" s="7">
        <v>1061</v>
      </c>
      <c r="D1508" s="7" t="s">
        <v>11</v>
      </c>
      <c r="E1508" s="7">
        <v>385</v>
      </c>
      <c r="F1508" s="7">
        <v>388</v>
      </c>
      <c r="G1508" s="7">
        <v>394</v>
      </c>
      <c r="H1508" s="7">
        <v>0</v>
      </c>
      <c r="I1508" s="7">
        <v>3183</v>
      </c>
      <c r="J1508" s="7">
        <v>0</v>
      </c>
      <c r="K1508" s="7">
        <v>0</v>
      </c>
      <c r="L1508" s="29">
        <v>3183</v>
      </c>
      <c r="M1508" s="7" t="s">
        <v>313</v>
      </c>
    </row>
    <row r="1509" spans="1:13" s="8" customFormat="1" ht="11.25">
      <c r="A1509" s="21">
        <v>43769</v>
      </c>
      <c r="B1509" s="7" t="s">
        <v>331</v>
      </c>
      <c r="C1509" s="7">
        <v>1200</v>
      </c>
      <c r="D1509" s="7" t="s">
        <v>11</v>
      </c>
      <c r="E1509" s="7">
        <v>687</v>
      </c>
      <c r="F1509" s="7">
        <v>690</v>
      </c>
      <c r="G1509" s="7">
        <v>693</v>
      </c>
      <c r="H1509" s="7">
        <v>697</v>
      </c>
      <c r="I1509" s="7">
        <v>3600</v>
      </c>
      <c r="J1509" s="7">
        <v>3600</v>
      </c>
      <c r="K1509" s="7">
        <v>0</v>
      </c>
      <c r="L1509" s="29">
        <v>7200</v>
      </c>
      <c r="M1509" s="7" t="s">
        <v>292</v>
      </c>
    </row>
    <row r="1510" spans="1:13" s="8" customFormat="1" ht="11.25">
      <c r="A1510" s="21">
        <v>43769</v>
      </c>
      <c r="B1510" s="7" t="s">
        <v>55</v>
      </c>
      <c r="C1510" s="7">
        <v>3000</v>
      </c>
      <c r="D1510" s="7" t="s">
        <v>11</v>
      </c>
      <c r="E1510" s="7">
        <v>299</v>
      </c>
      <c r="F1510" s="7">
        <v>300</v>
      </c>
      <c r="G1510" s="7">
        <v>301</v>
      </c>
      <c r="H1510" s="7">
        <v>302</v>
      </c>
      <c r="I1510" s="7">
        <v>3000</v>
      </c>
      <c r="J1510" s="7">
        <v>3000</v>
      </c>
      <c r="K1510" s="7">
        <v>3000</v>
      </c>
      <c r="L1510" s="29">
        <v>9000</v>
      </c>
      <c r="M1510" s="7" t="s">
        <v>290</v>
      </c>
    </row>
    <row r="1511" spans="1:13" s="8" customFormat="1" ht="11.25">
      <c r="A1511" s="21">
        <v>43769</v>
      </c>
      <c r="B1511" s="7" t="s">
        <v>212</v>
      </c>
      <c r="C1511" s="7">
        <v>3500</v>
      </c>
      <c r="D1511" s="7" t="s">
        <v>11</v>
      </c>
      <c r="E1511" s="7">
        <v>189</v>
      </c>
      <c r="F1511" s="7">
        <v>190</v>
      </c>
      <c r="G1511" s="7">
        <v>191</v>
      </c>
      <c r="H1511" s="7">
        <v>192</v>
      </c>
      <c r="I1511" s="7">
        <v>0</v>
      </c>
      <c r="J1511" s="7">
        <v>0</v>
      </c>
      <c r="K1511" s="7">
        <v>0</v>
      </c>
      <c r="L1511" s="29">
        <v>0</v>
      </c>
      <c r="M1511" s="7" t="s">
        <v>293</v>
      </c>
    </row>
    <row r="1512" spans="1:13" s="8" customFormat="1" ht="11.25">
      <c r="A1512" s="21">
        <v>43769</v>
      </c>
      <c r="B1512" s="7" t="s">
        <v>314</v>
      </c>
      <c r="C1512" s="7">
        <v>1300</v>
      </c>
      <c r="D1512" s="7" t="s">
        <v>11</v>
      </c>
      <c r="E1512" s="7">
        <v>241</v>
      </c>
      <c r="F1512" s="7">
        <v>244</v>
      </c>
      <c r="G1512" s="7">
        <v>247</v>
      </c>
      <c r="H1512" s="7">
        <v>250</v>
      </c>
      <c r="I1512" s="7">
        <v>3900</v>
      </c>
      <c r="J1512" s="7">
        <v>3900</v>
      </c>
      <c r="K1512" s="7">
        <v>3900</v>
      </c>
      <c r="L1512" s="29">
        <v>11700</v>
      </c>
      <c r="M1512" s="7" t="s">
        <v>290</v>
      </c>
    </row>
    <row r="1513" spans="1:13" s="8" customFormat="1" ht="11.25">
      <c r="A1513" s="21">
        <v>43768</v>
      </c>
      <c r="B1513" s="7" t="s">
        <v>325</v>
      </c>
      <c r="C1513" s="7">
        <v>600</v>
      </c>
      <c r="D1513" s="7" t="s">
        <v>11</v>
      </c>
      <c r="E1513" s="7">
        <v>1008</v>
      </c>
      <c r="F1513" s="7">
        <v>1013</v>
      </c>
      <c r="G1513" s="7">
        <v>1018</v>
      </c>
      <c r="H1513" s="7">
        <v>1023</v>
      </c>
      <c r="I1513" s="7">
        <v>0</v>
      </c>
      <c r="J1513" s="7">
        <v>0</v>
      </c>
      <c r="K1513" s="7">
        <v>0</v>
      </c>
      <c r="L1513" s="29">
        <v>-4200</v>
      </c>
      <c r="M1513" s="7" t="s">
        <v>291</v>
      </c>
    </row>
    <row r="1514" spans="1:13" s="8" customFormat="1" ht="11.25">
      <c r="A1514" s="21">
        <v>43768</v>
      </c>
      <c r="B1514" s="7" t="s">
        <v>314</v>
      </c>
      <c r="C1514" s="7">
        <v>1300</v>
      </c>
      <c r="D1514" s="7" t="s">
        <v>11</v>
      </c>
      <c r="E1514" s="7">
        <v>246</v>
      </c>
      <c r="F1514" s="7">
        <v>249</v>
      </c>
      <c r="G1514" s="7">
        <v>252</v>
      </c>
      <c r="H1514" s="7">
        <v>255</v>
      </c>
      <c r="I1514" s="7">
        <v>0</v>
      </c>
      <c r="J1514" s="7">
        <v>0</v>
      </c>
      <c r="K1514" s="7">
        <v>0</v>
      </c>
      <c r="L1514" s="29">
        <v>0</v>
      </c>
      <c r="M1514" s="7" t="s">
        <v>294</v>
      </c>
    </row>
    <row r="1515" spans="1:13" s="8" customFormat="1" ht="11.25">
      <c r="A1515" s="21">
        <v>43768</v>
      </c>
      <c r="B1515" s="7" t="s">
        <v>328</v>
      </c>
      <c r="C1515" s="7">
        <v>750</v>
      </c>
      <c r="D1515" s="7" t="s">
        <v>11</v>
      </c>
      <c r="E1515" s="7">
        <v>728</v>
      </c>
      <c r="F1515" s="7">
        <v>733</v>
      </c>
      <c r="G1515" s="7">
        <v>738</v>
      </c>
      <c r="H1515" s="7">
        <v>743</v>
      </c>
      <c r="I1515" s="7">
        <v>0</v>
      </c>
      <c r="J1515" s="7">
        <v>0</v>
      </c>
      <c r="K1515" s="7">
        <v>0</v>
      </c>
      <c r="L1515" s="29">
        <v>-5250</v>
      </c>
      <c r="M1515" s="7" t="s">
        <v>291</v>
      </c>
    </row>
    <row r="1516" spans="1:13" s="8" customFormat="1" ht="11.25">
      <c r="A1516" s="21">
        <v>43767</v>
      </c>
      <c r="B1516" s="7" t="s">
        <v>10</v>
      </c>
      <c r="C1516" s="7">
        <v>1000</v>
      </c>
      <c r="D1516" s="7" t="s">
        <v>11</v>
      </c>
      <c r="E1516" s="7">
        <v>474</v>
      </c>
      <c r="F1516" s="7">
        <v>477</v>
      </c>
      <c r="G1516" s="7">
        <v>480</v>
      </c>
      <c r="H1516" s="7">
        <v>483</v>
      </c>
      <c r="I1516" s="7">
        <v>3000</v>
      </c>
      <c r="J1516" s="7">
        <v>0</v>
      </c>
      <c r="K1516" s="7">
        <v>0</v>
      </c>
      <c r="L1516" s="29">
        <v>3000</v>
      </c>
      <c r="M1516" s="7" t="s">
        <v>313</v>
      </c>
    </row>
    <row r="1517" spans="1:13" s="8" customFormat="1" ht="11.25">
      <c r="A1517" s="21">
        <v>43767</v>
      </c>
      <c r="B1517" s="7" t="s">
        <v>212</v>
      </c>
      <c r="C1517" s="7">
        <v>3500</v>
      </c>
      <c r="D1517" s="7" t="s">
        <v>11</v>
      </c>
      <c r="E1517" s="7">
        <v>188</v>
      </c>
      <c r="F1517" s="7">
        <v>189</v>
      </c>
      <c r="G1517" s="7">
        <v>190</v>
      </c>
      <c r="H1517" s="7">
        <v>191</v>
      </c>
      <c r="I1517" s="7">
        <v>0</v>
      </c>
      <c r="J1517" s="7">
        <v>0</v>
      </c>
      <c r="K1517" s="7">
        <v>0</v>
      </c>
      <c r="L1517" s="29">
        <v>-5250</v>
      </c>
      <c r="M1517" s="7" t="s">
        <v>291</v>
      </c>
    </row>
    <row r="1518" spans="1:13" s="8" customFormat="1" ht="11.25">
      <c r="A1518" s="21">
        <v>43767</v>
      </c>
      <c r="B1518" s="7" t="s">
        <v>166</v>
      </c>
      <c r="C1518" s="7">
        <v>2000</v>
      </c>
      <c r="D1518" s="7" t="s">
        <v>11</v>
      </c>
      <c r="E1518" s="7">
        <v>226.5</v>
      </c>
      <c r="F1518" s="7">
        <v>228</v>
      </c>
      <c r="G1518" s="7">
        <v>230.5</v>
      </c>
      <c r="H1518" s="7">
        <v>232</v>
      </c>
      <c r="I1518" s="7">
        <v>3000</v>
      </c>
      <c r="J1518" s="7">
        <v>5000</v>
      </c>
      <c r="K1518" s="7">
        <v>3000</v>
      </c>
      <c r="L1518" s="29">
        <v>11000</v>
      </c>
      <c r="M1518" s="7" t="s">
        <v>290</v>
      </c>
    </row>
    <row r="1519" spans="1:13" s="8" customFormat="1" ht="11.25">
      <c r="A1519" s="21">
        <v>43763</v>
      </c>
      <c r="B1519" s="7" t="s">
        <v>197</v>
      </c>
      <c r="C1519" s="7">
        <v>2400</v>
      </c>
      <c r="D1519" s="7" t="s">
        <v>11</v>
      </c>
      <c r="E1519" s="7">
        <v>255</v>
      </c>
      <c r="F1519" s="7">
        <v>257</v>
      </c>
      <c r="G1519" s="7">
        <v>259</v>
      </c>
      <c r="H1519" s="7">
        <v>0</v>
      </c>
      <c r="I1519" s="7">
        <v>0</v>
      </c>
      <c r="J1519" s="7">
        <v>0</v>
      </c>
      <c r="K1519" s="7">
        <v>0</v>
      </c>
      <c r="L1519" s="29">
        <v>0</v>
      </c>
      <c r="M1519" s="7" t="s">
        <v>294</v>
      </c>
    </row>
    <row r="1520" spans="1:13" s="8" customFormat="1" ht="11.25">
      <c r="A1520" s="21">
        <v>43763</v>
      </c>
      <c r="B1520" s="7" t="s">
        <v>170</v>
      </c>
      <c r="C1520" s="7">
        <v>3300</v>
      </c>
      <c r="D1520" s="7" t="s">
        <v>11</v>
      </c>
      <c r="E1520" s="7">
        <v>112.5</v>
      </c>
      <c r="F1520" s="7">
        <v>113.5</v>
      </c>
      <c r="G1520" s="7">
        <v>114.5</v>
      </c>
      <c r="H1520" s="7">
        <v>115.5</v>
      </c>
      <c r="I1520" s="7">
        <v>0</v>
      </c>
      <c r="J1520" s="7">
        <v>0</v>
      </c>
      <c r="K1520" s="7">
        <v>0</v>
      </c>
      <c r="L1520" s="29">
        <v>-4950</v>
      </c>
      <c r="M1520" s="7" t="s">
        <v>291</v>
      </c>
    </row>
    <row r="1521" spans="1:13" s="8" customFormat="1" ht="11.25">
      <c r="A1521" s="21">
        <v>43763</v>
      </c>
      <c r="B1521" s="7" t="s">
        <v>212</v>
      </c>
      <c r="C1521" s="7">
        <v>3000</v>
      </c>
      <c r="D1521" s="7" t="s">
        <v>11</v>
      </c>
      <c r="E1521" s="7">
        <v>183</v>
      </c>
      <c r="F1521" s="7">
        <v>184</v>
      </c>
      <c r="G1521" s="7">
        <v>185</v>
      </c>
      <c r="H1521" s="7">
        <v>186</v>
      </c>
      <c r="I1521" s="7">
        <v>0</v>
      </c>
      <c r="J1521" s="7">
        <v>0</v>
      </c>
      <c r="K1521" s="7">
        <v>0</v>
      </c>
      <c r="L1521" s="7">
        <v>-4500</v>
      </c>
      <c r="M1521" s="15" t="s">
        <v>291</v>
      </c>
    </row>
    <row r="1522" spans="1:13" s="8" customFormat="1" ht="11.25">
      <c r="A1522" s="21">
        <v>43763</v>
      </c>
      <c r="B1522" s="7" t="s">
        <v>55</v>
      </c>
      <c r="C1522" s="7">
        <v>3000</v>
      </c>
      <c r="D1522" s="7" t="s">
        <v>11</v>
      </c>
      <c r="E1522" s="7">
        <v>268</v>
      </c>
      <c r="F1522" s="7">
        <v>269</v>
      </c>
      <c r="G1522" s="7">
        <v>270</v>
      </c>
      <c r="H1522" s="7">
        <v>271</v>
      </c>
      <c r="I1522" s="7">
        <v>3000</v>
      </c>
      <c r="J1522" s="7">
        <v>3000</v>
      </c>
      <c r="K1522" s="7">
        <v>3000</v>
      </c>
      <c r="L1522" s="29">
        <v>9000</v>
      </c>
      <c r="M1522" s="7" t="s">
        <v>290</v>
      </c>
    </row>
    <row r="1523" spans="1:13" s="8" customFormat="1" ht="11.25">
      <c r="A1523" s="21">
        <v>43762</v>
      </c>
      <c r="B1523" s="7" t="s">
        <v>316</v>
      </c>
      <c r="C1523" s="7">
        <v>900</v>
      </c>
      <c r="D1523" s="7" t="s">
        <v>11</v>
      </c>
      <c r="E1523" s="7">
        <v>605</v>
      </c>
      <c r="F1523" s="7">
        <v>609</v>
      </c>
      <c r="G1523" s="7">
        <v>613</v>
      </c>
      <c r="H1523" s="7">
        <v>617</v>
      </c>
      <c r="I1523" s="7">
        <v>0</v>
      </c>
      <c r="J1523" s="7">
        <v>0</v>
      </c>
      <c r="K1523" s="7">
        <v>0</v>
      </c>
      <c r="L1523" s="29">
        <v>-4500</v>
      </c>
      <c r="M1523" s="7" t="s">
        <v>291</v>
      </c>
    </row>
    <row r="1524" spans="1:13" s="8" customFormat="1" ht="11.25">
      <c r="A1524" s="21">
        <v>43762</v>
      </c>
      <c r="B1524" s="7" t="s">
        <v>170</v>
      </c>
      <c r="C1524" s="7">
        <v>3300</v>
      </c>
      <c r="D1524" s="7" t="s">
        <v>11</v>
      </c>
      <c r="E1524" s="7">
        <v>109</v>
      </c>
      <c r="F1524" s="7">
        <v>110</v>
      </c>
      <c r="G1524" s="7">
        <v>111</v>
      </c>
      <c r="H1524" s="7">
        <v>112</v>
      </c>
      <c r="I1524" s="7">
        <v>3300</v>
      </c>
      <c r="J1524" s="7">
        <v>3300</v>
      </c>
      <c r="K1524" s="7">
        <v>0</v>
      </c>
      <c r="L1524" s="29">
        <v>6600</v>
      </c>
      <c r="M1524" s="7" t="s">
        <v>292</v>
      </c>
    </row>
    <row r="1525" spans="1:13" s="8" customFormat="1" ht="11.25">
      <c r="A1525" s="21">
        <v>43762</v>
      </c>
      <c r="B1525" s="7" t="s">
        <v>355</v>
      </c>
      <c r="C1525" s="7">
        <v>3000</v>
      </c>
      <c r="D1525" s="7" t="s">
        <v>11</v>
      </c>
      <c r="E1525" s="7">
        <v>135</v>
      </c>
      <c r="F1525" s="7">
        <v>136</v>
      </c>
      <c r="G1525" s="7">
        <v>137</v>
      </c>
      <c r="H1525" s="7">
        <v>138</v>
      </c>
      <c r="I1525" s="7">
        <v>0</v>
      </c>
      <c r="J1525" s="7">
        <v>0</v>
      </c>
      <c r="K1525" s="7">
        <v>0</v>
      </c>
      <c r="L1525" s="29">
        <v>0</v>
      </c>
      <c r="M1525" s="7" t="s">
        <v>294</v>
      </c>
    </row>
    <row r="1526" spans="1:13" s="8" customFormat="1" ht="11.25">
      <c r="A1526" s="21">
        <v>43762</v>
      </c>
      <c r="B1526" s="7" t="s">
        <v>115</v>
      </c>
      <c r="C1526" s="7">
        <v>1200</v>
      </c>
      <c r="D1526" s="7" t="s">
        <v>11</v>
      </c>
      <c r="E1526" s="7">
        <v>741</v>
      </c>
      <c r="F1526" s="7">
        <v>744</v>
      </c>
      <c r="G1526" s="7">
        <v>747</v>
      </c>
      <c r="H1526" s="7">
        <v>750</v>
      </c>
      <c r="I1526" s="7">
        <v>3600</v>
      </c>
      <c r="J1526" s="7">
        <v>0</v>
      </c>
      <c r="K1526" s="7">
        <v>0</v>
      </c>
      <c r="L1526" s="29">
        <v>3600</v>
      </c>
      <c r="M1526" s="7" t="s">
        <v>313</v>
      </c>
    </row>
    <row r="1527" spans="1:13" s="8" customFormat="1" ht="11.25">
      <c r="A1527" s="21">
        <v>43761</v>
      </c>
      <c r="B1527" s="7" t="s">
        <v>331</v>
      </c>
      <c r="C1527" s="7">
        <v>1200</v>
      </c>
      <c r="D1527" s="7" t="s">
        <v>11</v>
      </c>
      <c r="E1527" s="7">
        <v>654</v>
      </c>
      <c r="F1527" s="7">
        <v>657</v>
      </c>
      <c r="G1527" s="7">
        <v>660</v>
      </c>
      <c r="H1527" s="7">
        <v>663</v>
      </c>
      <c r="I1527" s="7">
        <v>3600</v>
      </c>
      <c r="J1527" s="7">
        <v>0</v>
      </c>
      <c r="K1527" s="7">
        <v>0</v>
      </c>
      <c r="L1527" s="29">
        <v>3600</v>
      </c>
      <c r="M1527" s="7" t="s">
        <v>313</v>
      </c>
    </row>
    <row r="1528" spans="1:13" s="8" customFormat="1" ht="11.25">
      <c r="A1528" s="21">
        <v>43761</v>
      </c>
      <c r="B1528" s="7" t="s">
        <v>212</v>
      </c>
      <c r="C1528" s="7">
        <v>3500</v>
      </c>
      <c r="D1528" s="7" t="s">
        <v>11</v>
      </c>
      <c r="E1528" s="7">
        <v>186</v>
      </c>
      <c r="F1528" s="7">
        <v>187</v>
      </c>
      <c r="G1528" s="7">
        <v>188</v>
      </c>
      <c r="H1528" s="7">
        <v>189</v>
      </c>
      <c r="I1528" s="7">
        <v>3500</v>
      </c>
      <c r="J1528" s="7">
        <v>0</v>
      </c>
      <c r="K1528" s="7">
        <v>0</v>
      </c>
      <c r="L1528" s="29">
        <v>3500</v>
      </c>
      <c r="M1528" s="7" t="s">
        <v>313</v>
      </c>
    </row>
    <row r="1529" spans="1:13" s="8" customFormat="1" ht="11.25">
      <c r="A1529" s="21">
        <v>43761</v>
      </c>
      <c r="B1529" s="7" t="s">
        <v>55</v>
      </c>
      <c r="C1529" s="7">
        <v>3000</v>
      </c>
      <c r="D1529" s="7" t="s">
        <v>11</v>
      </c>
      <c r="E1529" s="7">
        <v>275.5</v>
      </c>
      <c r="F1529" s="7">
        <v>276.5</v>
      </c>
      <c r="G1529" s="7">
        <v>277.5</v>
      </c>
      <c r="H1529" s="7">
        <v>278.5</v>
      </c>
      <c r="I1529" s="7">
        <v>3000</v>
      </c>
      <c r="J1529" s="7">
        <v>3000</v>
      </c>
      <c r="K1529" s="7">
        <v>0</v>
      </c>
      <c r="L1529" s="29">
        <v>6000</v>
      </c>
      <c r="M1529" s="7" t="s">
        <v>292</v>
      </c>
    </row>
    <row r="1530" spans="1:13" s="8" customFormat="1" ht="11.25">
      <c r="A1530" s="21">
        <v>43761</v>
      </c>
      <c r="B1530" s="7" t="s">
        <v>355</v>
      </c>
      <c r="C1530" s="7">
        <v>3000</v>
      </c>
      <c r="D1530" s="7" t="s">
        <v>80</v>
      </c>
      <c r="E1530" s="7">
        <v>128.5</v>
      </c>
      <c r="F1530" s="7">
        <v>127.5</v>
      </c>
      <c r="G1530" s="7">
        <v>126.5</v>
      </c>
      <c r="H1530" s="7">
        <v>125.5</v>
      </c>
      <c r="I1530" s="7">
        <v>0</v>
      </c>
      <c r="J1530" s="7">
        <v>0</v>
      </c>
      <c r="K1530" s="7">
        <v>0</v>
      </c>
      <c r="L1530" s="29">
        <v>-4500</v>
      </c>
      <c r="M1530" s="7" t="s">
        <v>291</v>
      </c>
    </row>
    <row r="1531" spans="1:13" s="8" customFormat="1" ht="11.25">
      <c r="A1531" s="21">
        <v>43760</v>
      </c>
      <c r="B1531" s="7" t="s">
        <v>359</v>
      </c>
      <c r="C1531" s="7">
        <v>600</v>
      </c>
      <c r="D1531" s="7" t="s">
        <v>11</v>
      </c>
      <c r="E1531" s="7">
        <v>460</v>
      </c>
      <c r="F1531" s="7">
        <v>465</v>
      </c>
      <c r="G1531" s="7">
        <v>470</v>
      </c>
      <c r="H1531" s="7">
        <v>0</v>
      </c>
      <c r="I1531" s="7">
        <v>0</v>
      </c>
      <c r="J1531" s="7">
        <v>0</v>
      </c>
      <c r="K1531" s="7">
        <v>0</v>
      </c>
      <c r="L1531" s="29">
        <v>0</v>
      </c>
      <c r="M1531" s="7" t="s">
        <v>294</v>
      </c>
    </row>
    <row r="1532" spans="1:13" s="44" customFormat="1" ht="11.25">
      <c r="A1532" s="21">
        <v>43760</v>
      </c>
      <c r="B1532" s="15" t="s">
        <v>212</v>
      </c>
      <c r="C1532" s="15">
        <v>3500</v>
      </c>
      <c r="D1532" s="15" t="s">
        <v>11</v>
      </c>
      <c r="E1532" s="15">
        <v>191</v>
      </c>
      <c r="F1532" s="15">
        <v>192</v>
      </c>
      <c r="G1532" s="15">
        <v>193</v>
      </c>
      <c r="H1532" s="43">
        <v>194</v>
      </c>
      <c r="I1532" s="43">
        <v>0</v>
      </c>
      <c r="J1532" s="43">
        <v>0</v>
      </c>
      <c r="K1532" s="15">
        <v>0</v>
      </c>
      <c r="L1532" s="44">
        <v>-5250</v>
      </c>
      <c r="M1532" s="15" t="s">
        <v>291</v>
      </c>
    </row>
    <row r="1533" spans="1:13" s="8" customFormat="1" ht="11.25">
      <c r="A1533" s="21">
        <v>43760</v>
      </c>
      <c r="B1533" s="7" t="s">
        <v>253</v>
      </c>
      <c r="C1533" s="7">
        <v>2500</v>
      </c>
      <c r="D1533" s="7" t="s">
        <v>11</v>
      </c>
      <c r="E1533" s="7">
        <v>427</v>
      </c>
      <c r="F1533" s="7">
        <v>428.5</v>
      </c>
      <c r="G1533" s="7">
        <v>430</v>
      </c>
      <c r="H1533" s="7">
        <v>432</v>
      </c>
      <c r="I1533" s="7">
        <v>0</v>
      </c>
      <c r="J1533" s="7">
        <v>0</v>
      </c>
      <c r="K1533" s="7">
        <v>0</v>
      </c>
      <c r="L1533" s="29">
        <v>-5000</v>
      </c>
      <c r="M1533" s="7" t="s">
        <v>291</v>
      </c>
    </row>
    <row r="1534" spans="1:13" s="8" customFormat="1" ht="11.25">
      <c r="A1534" s="21">
        <v>43756</v>
      </c>
      <c r="B1534" s="7" t="s">
        <v>185</v>
      </c>
      <c r="C1534" s="7">
        <v>1200</v>
      </c>
      <c r="D1534" s="7" t="s">
        <v>11</v>
      </c>
      <c r="E1534" s="7">
        <v>714</v>
      </c>
      <c r="F1534" s="7">
        <v>717</v>
      </c>
      <c r="G1534" s="7">
        <v>720</v>
      </c>
      <c r="H1534" s="7">
        <v>723</v>
      </c>
      <c r="I1534" s="7">
        <v>3600</v>
      </c>
      <c r="J1534" s="7">
        <v>0</v>
      </c>
      <c r="K1534" s="7">
        <v>0</v>
      </c>
      <c r="L1534" s="29">
        <v>3600</v>
      </c>
      <c r="M1534" s="7" t="s">
        <v>313</v>
      </c>
    </row>
    <row r="1535" spans="1:13" s="8" customFormat="1" ht="11.25">
      <c r="A1535" s="21">
        <v>43756</v>
      </c>
      <c r="B1535" s="7" t="s">
        <v>344</v>
      </c>
      <c r="C1535" s="7">
        <v>1200</v>
      </c>
      <c r="D1535" s="7" t="s">
        <v>11</v>
      </c>
      <c r="E1535" s="7">
        <v>294</v>
      </c>
      <c r="F1535" s="7">
        <v>297</v>
      </c>
      <c r="G1535" s="7">
        <v>300</v>
      </c>
      <c r="H1535" s="7">
        <v>303</v>
      </c>
      <c r="I1535" s="7">
        <v>0</v>
      </c>
      <c r="J1535" s="7">
        <v>0</v>
      </c>
      <c r="K1535" s="7">
        <v>0</v>
      </c>
      <c r="L1535" s="29">
        <v>-4800</v>
      </c>
      <c r="M1535" s="7" t="s">
        <v>291</v>
      </c>
    </row>
    <row r="1536" spans="1:13" s="8" customFormat="1" ht="11.25">
      <c r="A1536" s="21">
        <v>43756</v>
      </c>
      <c r="B1536" s="7" t="s">
        <v>55</v>
      </c>
      <c r="C1536" s="7">
        <v>3000</v>
      </c>
      <c r="D1536" s="7" t="s">
        <v>11</v>
      </c>
      <c r="E1536" s="7">
        <v>266</v>
      </c>
      <c r="F1536" s="7">
        <v>267</v>
      </c>
      <c r="G1536" s="7">
        <v>268</v>
      </c>
      <c r="H1536" s="7">
        <v>269</v>
      </c>
      <c r="I1536" s="7">
        <v>3000</v>
      </c>
      <c r="J1536" s="7">
        <v>3000</v>
      </c>
      <c r="K1536" s="7">
        <v>3000</v>
      </c>
      <c r="L1536" s="29">
        <v>9000</v>
      </c>
      <c r="M1536" s="7" t="s">
        <v>290</v>
      </c>
    </row>
    <row r="1537" spans="1:13" s="8" customFormat="1" ht="11.25">
      <c r="A1537" s="21">
        <v>43756</v>
      </c>
      <c r="B1537" s="7" t="s">
        <v>282</v>
      </c>
      <c r="C1537" s="7">
        <v>3200</v>
      </c>
      <c r="D1537" s="7" t="s">
        <v>11</v>
      </c>
      <c r="E1537" s="7">
        <v>250</v>
      </c>
      <c r="F1537" s="7">
        <v>251</v>
      </c>
      <c r="G1537" s="7">
        <v>252</v>
      </c>
      <c r="H1537" s="7">
        <v>253</v>
      </c>
      <c r="I1537" s="7">
        <v>3200</v>
      </c>
      <c r="J1537" s="7">
        <v>0</v>
      </c>
      <c r="K1537" s="7">
        <v>0</v>
      </c>
      <c r="L1537" s="29">
        <v>3200</v>
      </c>
      <c r="M1537" s="7" t="s">
        <v>313</v>
      </c>
    </row>
    <row r="1538" spans="1:13" s="8" customFormat="1" ht="11.25">
      <c r="A1538" s="21">
        <v>43755</v>
      </c>
      <c r="B1538" s="7" t="s">
        <v>185</v>
      </c>
      <c r="C1538" s="7">
        <v>1200</v>
      </c>
      <c r="D1538" s="7" t="s">
        <v>11</v>
      </c>
      <c r="E1538" s="7">
        <v>710</v>
      </c>
      <c r="F1538" s="7">
        <v>713</v>
      </c>
      <c r="G1538" s="7">
        <v>716</v>
      </c>
      <c r="H1538" s="7">
        <v>719</v>
      </c>
      <c r="I1538" s="7">
        <v>3600</v>
      </c>
      <c r="J1538" s="7">
        <v>0</v>
      </c>
      <c r="K1538" s="7">
        <v>0</v>
      </c>
      <c r="L1538" s="29">
        <v>3600</v>
      </c>
      <c r="M1538" s="7" t="s">
        <v>313</v>
      </c>
    </row>
    <row r="1539" spans="1:13" s="8" customFormat="1" ht="11.25">
      <c r="A1539" s="21">
        <v>43755</v>
      </c>
      <c r="B1539" s="7" t="s">
        <v>55</v>
      </c>
      <c r="C1539" s="7">
        <v>3000</v>
      </c>
      <c r="D1539" s="7" t="s">
        <v>11</v>
      </c>
      <c r="E1539" s="7">
        <v>262</v>
      </c>
      <c r="F1539" s="7">
        <v>263</v>
      </c>
      <c r="G1539" s="7">
        <v>264</v>
      </c>
      <c r="H1539" s="7">
        <v>265</v>
      </c>
      <c r="I1539" s="7">
        <v>3000</v>
      </c>
      <c r="J1539" s="7">
        <v>3000</v>
      </c>
      <c r="K1539" s="7">
        <v>3000</v>
      </c>
      <c r="L1539" s="29">
        <v>9000</v>
      </c>
      <c r="M1539" s="7" t="s">
        <v>290</v>
      </c>
    </row>
    <row r="1540" spans="1:13" s="8" customFormat="1" ht="11.25">
      <c r="A1540" s="21">
        <v>43755</v>
      </c>
      <c r="B1540" s="7" t="s">
        <v>355</v>
      </c>
      <c r="C1540" s="7">
        <v>3000</v>
      </c>
      <c r="D1540" s="7" t="s">
        <v>11</v>
      </c>
      <c r="E1540" s="7">
        <v>127</v>
      </c>
      <c r="F1540" s="7">
        <v>128</v>
      </c>
      <c r="G1540" s="7">
        <v>129</v>
      </c>
      <c r="H1540" s="7">
        <v>130</v>
      </c>
      <c r="I1540" s="7">
        <v>3000</v>
      </c>
      <c r="J1540" s="7">
        <v>3000</v>
      </c>
      <c r="K1540" s="7">
        <v>0</v>
      </c>
      <c r="L1540" s="29">
        <v>6000</v>
      </c>
      <c r="M1540" s="7" t="s">
        <v>292</v>
      </c>
    </row>
    <row r="1541" spans="1:13" s="8" customFormat="1" ht="11.25">
      <c r="A1541" s="21">
        <v>43755</v>
      </c>
      <c r="B1541" s="7" t="s">
        <v>212</v>
      </c>
      <c r="C1541" s="7">
        <v>3500</v>
      </c>
      <c r="D1541" s="7" t="s">
        <v>80</v>
      </c>
      <c r="E1541" s="7">
        <v>184</v>
      </c>
      <c r="F1541" s="7">
        <v>183</v>
      </c>
      <c r="G1541" s="7">
        <v>182</v>
      </c>
      <c r="H1541" s="7">
        <v>181</v>
      </c>
      <c r="I1541" s="7">
        <v>0</v>
      </c>
      <c r="J1541" s="7">
        <v>0</v>
      </c>
      <c r="K1541" s="7">
        <v>0</v>
      </c>
      <c r="L1541" s="29">
        <v>0</v>
      </c>
      <c r="M1541" s="7" t="s">
        <v>294</v>
      </c>
    </row>
    <row r="1542" spans="1:13" s="8" customFormat="1" ht="11.25">
      <c r="A1542" s="21">
        <v>43755</v>
      </c>
      <c r="B1542" s="7" t="s">
        <v>240</v>
      </c>
      <c r="C1542" s="7">
        <v>5334</v>
      </c>
      <c r="D1542" s="7" t="s">
        <v>11</v>
      </c>
      <c r="E1542" s="7">
        <v>128</v>
      </c>
      <c r="F1542" s="7">
        <v>128.69999999999999</v>
      </c>
      <c r="G1542" s="7">
        <v>129.4</v>
      </c>
      <c r="H1542" s="7">
        <v>130</v>
      </c>
      <c r="I1542" s="7">
        <v>3733.8</v>
      </c>
      <c r="J1542" s="7">
        <v>0</v>
      </c>
      <c r="K1542" s="7">
        <v>0</v>
      </c>
      <c r="L1542" s="29">
        <v>3733.8</v>
      </c>
      <c r="M1542" s="7" t="s">
        <v>313</v>
      </c>
    </row>
    <row r="1543" spans="1:13" s="8" customFormat="1" ht="11.25">
      <c r="A1543" s="21">
        <v>43754</v>
      </c>
      <c r="B1543" s="7" t="s">
        <v>173</v>
      </c>
      <c r="C1543" s="7">
        <v>3000</v>
      </c>
      <c r="D1543" s="7" t="s">
        <v>80</v>
      </c>
      <c r="E1543" s="7">
        <v>150</v>
      </c>
      <c r="F1543" s="7">
        <v>149</v>
      </c>
      <c r="G1543" s="7">
        <v>148</v>
      </c>
      <c r="H1543" s="7">
        <v>147</v>
      </c>
      <c r="I1543" s="7">
        <v>0</v>
      </c>
      <c r="J1543" s="7">
        <v>0</v>
      </c>
      <c r="K1543" s="7">
        <v>0</v>
      </c>
      <c r="L1543" s="29">
        <v>-3900</v>
      </c>
      <c r="M1543" s="7" t="s">
        <v>291</v>
      </c>
    </row>
    <row r="1544" spans="1:13" s="8" customFormat="1" ht="11.25">
      <c r="A1544" s="21">
        <v>43754</v>
      </c>
      <c r="B1544" s="7" t="s">
        <v>212</v>
      </c>
      <c r="C1544" s="7">
        <v>3500</v>
      </c>
      <c r="D1544" s="7" t="s">
        <v>80</v>
      </c>
      <c r="E1544" s="7">
        <v>190</v>
      </c>
      <c r="F1544" s="7">
        <v>189</v>
      </c>
      <c r="G1544" s="7">
        <v>188</v>
      </c>
      <c r="H1544" s="7">
        <v>187</v>
      </c>
      <c r="I1544" s="7">
        <v>3500</v>
      </c>
      <c r="J1544" s="7">
        <v>3500</v>
      </c>
      <c r="K1544" s="7">
        <v>0</v>
      </c>
      <c r="L1544" s="29">
        <v>7000</v>
      </c>
      <c r="M1544" s="7" t="s">
        <v>292</v>
      </c>
    </row>
    <row r="1545" spans="1:13" s="8" customFormat="1" ht="11.25">
      <c r="A1545" s="21">
        <v>43754</v>
      </c>
      <c r="B1545" s="7" t="s">
        <v>253</v>
      </c>
      <c r="C1545" s="7">
        <v>2500</v>
      </c>
      <c r="D1545" s="7" t="s">
        <v>80</v>
      </c>
      <c r="E1545" s="7">
        <v>409</v>
      </c>
      <c r="F1545" s="7">
        <v>407.5</v>
      </c>
      <c r="G1545" s="7">
        <v>406</v>
      </c>
      <c r="H1545" s="7">
        <v>404.5</v>
      </c>
      <c r="I1545" s="7">
        <v>3750</v>
      </c>
      <c r="J1545" s="7">
        <v>3750</v>
      </c>
      <c r="K1545" s="7">
        <v>0</v>
      </c>
      <c r="L1545" s="29">
        <v>7500</v>
      </c>
      <c r="M1545" s="7" t="s">
        <v>292</v>
      </c>
    </row>
    <row r="1546" spans="1:13" s="8" customFormat="1" ht="11.25">
      <c r="A1546" s="21">
        <v>43753</v>
      </c>
      <c r="B1546" s="7" t="s">
        <v>110</v>
      </c>
      <c r="C1546" s="7">
        <v>1000</v>
      </c>
      <c r="D1546" s="7" t="s">
        <v>11</v>
      </c>
      <c r="E1546" s="7">
        <v>578</v>
      </c>
      <c r="F1546" s="7">
        <v>581</v>
      </c>
      <c r="G1546" s="7">
        <v>584</v>
      </c>
      <c r="H1546" s="7">
        <v>587</v>
      </c>
      <c r="I1546" s="7">
        <v>3000</v>
      </c>
      <c r="J1546" s="7">
        <v>3000</v>
      </c>
      <c r="K1546" s="7">
        <v>0</v>
      </c>
      <c r="L1546" s="29">
        <v>6000</v>
      </c>
      <c r="M1546" s="7" t="s">
        <v>292</v>
      </c>
    </row>
    <row r="1547" spans="1:13" s="8" customFormat="1" ht="11.25">
      <c r="A1547" s="21">
        <v>43753</v>
      </c>
      <c r="B1547" s="7" t="s">
        <v>314</v>
      </c>
      <c r="C1547" s="7">
        <v>1300</v>
      </c>
      <c r="D1547" s="7" t="s">
        <v>80</v>
      </c>
      <c r="E1547" s="7">
        <v>238</v>
      </c>
      <c r="F1547" s="7">
        <v>235</v>
      </c>
      <c r="G1547" s="7">
        <v>232</v>
      </c>
      <c r="H1547" s="7">
        <v>229</v>
      </c>
      <c r="I1547" s="7">
        <v>0</v>
      </c>
      <c r="J1547" s="7">
        <v>0</v>
      </c>
      <c r="K1547" s="7">
        <v>0</v>
      </c>
      <c r="L1547" s="29">
        <v>0</v>
      </c>
      <c r="M1547" s="7" t="s">
        <v>294</v>
      </c>
    </row>
    <row r="1548" spans="1:13" s="8" customFormat="1" ht="11.25">
      <c r="A1548" s="21">
        <v>43753</v>
      </c>
      <c r="B1548" s="7" t="s">
        <v>115</v>
      </c>
      <c r="C1548" s="7">
        <v>1200</v>
      </c>
      <c r="D1548" s="7" t="s">
        <v>11</v>
      </c>
      <c r="E1548" s="7">
        <v>727</v>
      </c>
      <c r="F1548" s="7">
        <v>730</v>
      </c>
      <c r="G1548" s="7">
        <v>733</v>
      </c>
      <c r="H1548" s="7">
        <v>736</v>
      </c>
      <c r="I1548" s="7">
        <v>0</v>
      </c>
      <c r="J1548" s="7">
        <v>0</v>
      </c>
      <c r="K1548" s="7">
        <v>0</v>
      </c>
      <c r="L1548" s="29">
        <v>0</v>
      </c>
      <c r="M1548" s="7" t="s">
        <v>294</v>
      </c>
    </row>
    <row r="1549" spans="1:13" s="8" customFormat="1" ht="11.25">
      <c r="A1549" s="21">
        <v>43752</v>
      </c>
      <c r="B1549" s="7" t="s">
        <v>212</v>
      </c>
      <c r="C1549" s="7">
        <v>3500</v>
      </c>
      <c r="D1549" s="7" t="s">
        <v>11</v>
      </c>
      <c r="E1549" s="7">
        <v>189</v>
      </c>
      <c r="F1549" s="7">
        <v>190</v>
      </c>
      <c r="G1549" s="7">
        <v>191</v>
      </c>
      <c r="H1549" s="7">
        <v>192</v>
      </c>
      <c r="I1549" s="7">
        <v>3500</v>
      </c>
      <c r="J1549" s="7">
        <v>3500</v>
      </c>
      <c r="K1549" s="7">
        <v>0</v>
      </c>
      <c r="L1549" s="29">
        <v>7000</v>
      </c>
      <c r="M1549" s="7" t="s">
        <v>292</v>
      </c>
    </row>
    <row r="1550" spans="1:13" s="8" customFormat="1" ht="11.25">
      <c r="A1550" s="21">
        <v>43752</v>
      </c>
      <c r="B1550" s="7" t="s">
        <v>173</v>
      </c>
      <c r="C1550" s="7">
        <v>3000</v>
      </c>
      <c r="D1550" s="7" t="s">
        <v>11</v>
      </c>
      <c r="E1550" s="7">
        <v>152</v>
      </c>
      <c r="F1550" s="7">
        <v>153</v>
      </c>
      <c r="G1550" s="7">
        <v>154</v>
      </c>
      <c r="H1550" s="7">
        <v>155</v>
      </c>
      <c r="I1550" s="7">
        <v>0</v>
      </c>
      <c r="J1550" s="7">
        <v>0</v>
      </c>
      <c r="K1550" s="7">
        <v>0</v>
      </c>
      <c r="L1550" s="29">
        <v>-3900</v>
      </c>
      <c r="M1550" s="7" t="s">
        <v>291</v>
      </c>
    </row>
    <row r="1551" spans="1:13" s="8" customFormat="1" ht="11.25">
      <c r="A1551" s="21">
        <v>43752</v>
      </c>
      <c r="B1551" s="7" t="s">
        <v>355</v>
      </c>
      <c r="C1551" s="7">
        <v>3000</v>
      </c>
      <c r="D1551" s="7" t="s">
        <v>11</v>
      </c>
      <c r="E1551" s="7">
        <v>127</v>
      </c>
      <c r="F1551" s="7">
        <v>128</v>
      </c>
      <c r="G1551" s="7">
        <v>129</v>
      </c>
      <c r="H1551" s="7">
        <v>130</v>
      </c>
      <c r="I1551" s="7">
        <v>3000</v>
      </c>
      <c r="J1551" s="7">
        <v>3000</v>
      </c>
      <c r="K1551" s="7">
        <v>0</v>
      </c>
      <c r="L1551" s="29">
        <v>6000</v>
      </c>
      <c r="M1551" s="7" t="s">
        <v>292</v>
      </c>
    </row>
    <row r="1552" spans="1:13" s="8" customFormat="1" ht="11.25">
      <c r="A1552" s="21">
        <v>43749</v>
      </c>
      <c r="B1552" s="7" t="s">
        <v>331</v>
      </c>
      <c r="C1552" s="7">
        <v>1200</v>
      </c>
      <c r="D1552" s="7" t="s">
        <v>11</v>
      </c>
      <c r="E1552" s="7">
        <v>790</v>
      </c>
      <c r="F1552" s="7">
        <v>793</v>
      </c>
      <c r="G1552" s="7">
        <v>796</v>
      </c>
      <c r="H1552" s="7">
        <v>799</v>
      </c>
      <c r="I1552" s="7">
        <v>3600</v>
      </c>
      <c r="J1552" s="7">
        <v>3600</v>
      </c>
      <c r="K1552" s="7">
        <v>0</v>
      </c>
      <c r="L1552" s="29">
        <v>7200</v>
      </c>
      <c r="M1552" s="7" t="s">
        <v>292</v>
      </c>
    </row>
    <row r="1553" spans="1:13" s="8" customFormat="1" ht="11.25">
      <c r="A1553" s="21">
        <v>43749</v>
      </c>
      <c r="B1553" s="7" t="s">
        <v>212</v>
      </c>
      <c r="C1553" s="7">
        <v>3500</v>
      </c>
      <c r="D1553" s="7" t="s">
        <v>11</v>
      </c>
      <c r="E1553" s="7">
        <v>188</v>
      </c>
      <c r="F1553" s="7">
        <v>189</v>
      </c>
      <c r="G1553" s="7">
        <v>190</v>
      </c>
      <c r="H1553" s="7">
        <v>191</v>
      </c>
      <c r="I1553" s="7">
        <v>3500</v>
      </c>
      <c r="J1553" s="7">
        <v>3500</v>
      </c>
      <c r="K1553" s="7">
        <v>0</v>
      </c>
      <c r="L1553" s="29">
        <v>7000</v>
      </c>
      <c r="M1553" s="7" t="s">
        <v>292</v>
      </c>
    </row>
    <row r="1554" spans="1:13" s="8" customFormat="1" ht="11.25">
      <c r="A1554" s="21">
        <v>43749</v>
      </c>
      <c r="B1554" s="7" t="s">
        <v>19</v>
      </c>
      <c r="C1554" s="7">
        <v>1061</v>
      </c>
      <c r="D1554" s="7" t="s">
        <v>11</v>
      </c>
      <c r="E1554" s="7">
        <v>340</v>
      </c>
      <c r="F1554" s="7">
        <v>343.5</v>
      </c>
      <c r="G1554" s="7">
        <v>347</v>
      </c>
      <c r="H1554" s="7">
        <v>350</v>
      </c>
      <c r="I1554" s="7">
        <v>3713.5</v>
      </c>
      <c r="J1554" s="7">
        <v>0</v>
      </c>
      <c r="K1554" s="7">
        <v>0</v>
      </c>
      <c r="L1554" s="29">
        <v>3713.5</v>
      </c>
      <c r="M1554" s="7" t="s">
        <v>313</v>
      </c>
    </row>
    <row r="1555" spans="1:13" s="8" customFormat="1" ht="11.25">
      <c r="A1555" s="21">
        <v>43748</v>
      </c>
      <c r="B1555" s="7" t="s">
        <v>51</v>
      </c>
      <c r="C1555" s="7">
        <v>1800</v>
      </c>
      <c r="D1555" s="7" t="s">
        <v>11</v>
      </c>
      <c r="E1555" s="7">
        <v>243</v>
      </c>
      <c r="F1555" s="7">
        <v>245</v>
      </c>
      <c r="G1555" s="7">
        <v>247</v>
      </c>
      <c r="H1555" s="7">
        <v>249</v>
      </c>
      <c r="I1555" s="7">
        <v>0</v>
      </c>
      <c r="J1555" s="7">
        <v>0</v>
      </c>
      <c r="K1555" s="7">
        <v>0</v>
      </c>
      <c r="L1555" s="29">
        <v>-5040</v>
      </c>
      <c r="M1555" s="7" t="s">
        <v>291</v>
      </c>
    </row>
    <row r="1556" spans="1:13" s="8" customFormat="1" ht="11.25">
      <c r="A1556" s="21">
        <v>43748</v>
      </c>
      <c r="B1556" s="7" t="s">
        <v>316</v>
      </c>
      <c r="C1556" s="7">
        <v>900</v>
      </c>
      <c r="D1556" s="7" t="s">
        <v>11</v>
      </c>
      <c r="E1556" s="7">
        <v>588</v>
      </c>
      <c r="F1556" s="7">
        <v>592</v>
      </c>
      <c r="G1556" s="7">
        <v>596</v>
      </c>
      <c r="H1556" s="7">
        <v>600</v>
      </c>
      <c r="I1556" s="7">
        <v>0</v>
      </c>
      <c r="J1556" s="7">
        <v>0</v>
      </c>
      <c r="K1556" s="7">
        <v>0</v>
      </c>
      <c r="L1556" s="29">
        <v>-4500</v>
      </c>
      <c r="M1556" s="7" t="s">
        <v>291</v>
      </c>
    </row>
    <row r="1557" spans="1:13" s="8" customFormat="1" ht="11.25">
      <c r="A1557" s="21">
        <v>43748</v>
      </c>
      <c r="B1557" s="7" t="s">
        <v>240</v>
      </c>
      <c r="C1557" s="7">
        <v>5334</v>
      </c>
      <c r="D1557" s="7" t="s">
        <v>80</v>
      </c>
      <c r="E1557" s="7">
        <v>130</v>
      </c>
      <c r="F1557" s="7">
        <v>129.30000000000001</v>
      </c>
      <c r="G1557" s="7">
        <v>128.6</v>
      </c>
      <c r="H1557" s="7">
        <v>128</v>
      </c>
      <c r="I1557" s="7">
        <v>3733.8</v>
      </c>
      <c r="J1557" s="7">
        <v>3733.8</v>
      </c>
      <c r="K1557" s="7">
        <v>0</v>
      </c>
      <c r="L1557" s="29">
        <v>7467.6</v>
      </c>
      <c r="M1557" s="7" t="s">
        <v>290</v>
      </c>
    </row>
    <row r="1558" spans="1:13" s="8" customFormat="1" ht="11.25">
      <c r="A1558" s="21">
        <v>43748</v>
      </c>
      <c r="B1558" s="7" t="s">
        <v>355</v>
      </c>
      <c r="C1558" s="7">
        <v>3000</v>
      </c>
      <c r="D1558" s="7" t="s">
        <v>80</v>
      </c>
      <c r="E1558" s="7">
        <v>118.7</v>
      </c>
      <c r="F1558" s="7">
        <v>117.5</v>
      </c>
      <c r="G1558" s="7">
        <v>116</v>
      </c>
      <c r="H1558" s="7">
        <v>114.5</v>
      </c>
      <c r="I1558" s="7">
        <v>3600</v>
      </c>
      <c r="J1558" s="7">
        <v>0</v>
      </c>
      <c r="K1558" s="7">
        <v>0</v>
      </c>
      <c r="L1558" s="29">
        <v>3600</v>
      </c>
      <c r="M1558" s="7" t="s">
        <v>313</v>
      </c>
    </row>
    <row r="1559" spans="1:13" s="8" customFormat="1" ht="11.25">
      <c r="A1559" s="21">
        <v>43747</v>
      </c>
      <c r="B1559" s="7" t="s">
        <v>212</v>
      </c>
      <c r="C1559" s="7">
        <v>3500</v>
      </c>
      <c r="D1559" s="7" t="s">
        <v>11</v>
      </c>
      <c r="E1559" s="7">
        <v>183</v>
      </c>
      <c r="F1559" s="7">
        <v>184</v>
      </c>
      <c r="G1559" s="7">
        <v>185</v>
      </c>
      <c r="H1559" s="7">
        <v>186</v>
      </c>
      <c r="I1559" s="7">
        <v>3500</v>
      </c>
      <c r="J1559" s="7">
        <v>3500</v>
      </c>
      <c r="K1559" s="7">
        <v>3500</v>
      </c>
      <c r="L1559" s="29">
        <v>10500</v>
      </c>
      <c r="M1559" s="7" t="s">
        <v>290</v>
      </c>
    </row>
    <row r="1560" spans="1:13" s="8" customFormat="1" ht="11.25">
      <c r="A1560" s="21">
        <v>43747</v>
      </c>
      <c r="B1560" s="7" t="s">
        <v>321</v>
      </c>
      <c r="C1560" s="7">
        <v>4800</v>
      </c>
      <c r="D1560" s="7" t="s">
        <v>11</v>
      </c>
      <c r="E1560" s="7">
        <v>117</v>
      </c>
      <c r="F1560" s="7">
        <v>117.8</v>
      </c>
      <c r="G1560" s="7">
        <v>118.6</v>
      </c>
      <c r="H1560" s="7">
        <v>119.4</v>
      </c>
      <c r="I1560" s="7">
        <v>3840</v>
      </c>
      <c r="J1560" s="7">
        <v>3840</v>
      </c>
      <c r="K1560" s="7">
        <v>0</v>
      </c>
      <c r="L1560" s="29">
        <v>7680</v>
      </c>
      <c r="M1560" s="7" t="s">
        <v>292</v>
      </c>
    </row>
    <row r="1561" spans="1:13" s="8" customFormat="1" ht="11.25">
      <c r="A1561" s="21">
        <v>43745</v>
      </c>
      <c r="B1561" s="7" t="s">
        <v>351</v>
      </c>
      <c r="C1561" s="7">
        <v>500</v>
      </c>
      <c r="D1561" s="7" t="s">
        <v>11</v>
      </c>
      <c r="E1561" s="7">
        <v>1220</v>
      </c>
      <c r="F1561" s="7">
        <v>1226</v>
      </c>
      <c r="G1561" s="7">
        <v>1235</v>
      </c>
      <c r="H1561" s="7">
        <v>0</v>
      </c>
      <c r="I1561" s="7">
        <v>0</v>
      </c>
      <c r="J1561" s="7">
        <v>0</v>
      </c>
      <c r="K1561" s="7">
        <v>0</v>
      </c>
      <c r="L1561" s="29">
        <v>0</v>
      </c>
      <c r="M1561" s="7" t="s">
        <v>293</v>
      </c>
    </row>
    <row r="1562" spans="1:13" s="8" customFormat="1" ht="11.25">
      <c r="A1562" s="21">
        <v>43745</v>
      </c>
      <c r="B1562" s="7" t="s">
        <v>84</v>
      </c>
      <c r="C1562" s="7">
        <v>1375</v>
      </c>
      <c r="D1562" s="7" t="s">
        <v>11</v>
      </c>
      <c r="E1562" s="7">
        <v>421</v>
      </c>
      <c r="F1562" s="7">
        <v>423.5</v>
      </c>
      <c r="G1562" s="7">
        <v>427.5</v>
      </c>
      <c r="H1562" s="7">
        <v>431.5</v>
      </c>
      <c r="I1562" s="7">
        <v>3437.5</v>
      </c>
      <c r="J1562" s="7">
        <v>0</v>
      </c>
      <c r="K1562" s="7">
        <v>0</v>
      </c>
      <c r="L1562" s="29">
        <v>3437.5</v>
      </c>
      <c r="M1562" s="7" t="s">
        <v>313</v>
      </c>
    </row>
    <row r="1563" spans="1:13" s="8" customFormat="1" ht="11.25">
      <c r="A1563" s="21">
        <v>43745</v>
      </c>
      <c r="B1563" s="7" t="s">
        <v>236</v>
      </c>
      <c r="C1563" s="7">
        <v>400</v>
      </c>
      <c r="D1563" s="7" t="s">
        <v>11</v>
      </c>
      <c r="E1563" s="7">
        <v>1587</v>
      </c>
      <c r="F1563" s="7">
        <v>1594</v>
      </c>
      <c r="G1563" s="7">
        <v>1603</v>
      </c>
      <c r="H1563" s="7">
        <v>1613</v>
      </c>
      <c r="I1563" s="7">
        <v>2800</v>
      </c>
      <c r="J1563" s="7">
        <v>0</v>
      </c>
      <c r="K1563" s="7">
        <v>0</v>
      </c>
      <c r="L1563" s="29">
        <v>2800</v>
      </c>
      <c r="M1563" s="7" t="s">
        <v>313</v>
      </c>
    </row>
    <row r="1564" spans="1:13" s="8" customFormat="1" ht="11.25">
      <c r="A1564" s="21">
        <v>43745</v>
      </c>
      <c r="B1564" s="7" t="s">
        <v>314</v>
      </c>
      <c r="C1564" s="7">
        <v>1300</v>
      </c>
      <c r="D1564" s="7" t="s">
        <v>80</v>
      </c>
      <c r="E1564" s="7">
        <v>205</v>
      </c>
      <c r="F1564" s="7">
        <v>202.5</v>
      </c>
      <c r="G1564" s="7">
        <v>200</v>
      </c>
      <c r="H1564" s="7">
        <v>197</v>
      </c>
      <c r="I1564" s="7">
        <v>0</v>
      </c>
      <c r="J1564" s="7">
        <v>0</v>
      </c>
      <c r="K1564" s="7">
        <v>0</v>
      </c>
      <c r="L1564" s="29">
        <v>0</v>
      </c>
      <c r="M1564" s="7" t="s">
        <v>294</v>
      </c>
    </row>
    <row r="1565" spans="1:13" s="8" customFormat="1" ht="11.25">
      <c r="A1565" s="21">
        <v>43742</v>
      </c>
      <c r="B1565" s="7" t="s">
        <v>197</v>
      </c>
      <c r="C1565" s="7">
        <v>2400</v>
      </c>
      <c r="D1565" s="7" t="s">
        <v>80</v>
      </c>
      <c r="E1565" s="7">
        <v>258.5</v>
      </c>
      <c r="F1565" s="7">
        <v>257</v>
      </c>
      <c r="G1565" s="7">
        <v>255.5</v>
      </c>
      <c r="H1565" s="7">
        <v>254</v>
      </c>
      <c r="I1565" s="7">
        <v>3600</v>
      </c>
      <c r="J1565" s="7">
        <v>0</v>
      </c>
      <c r="K1565" s="7">
        <v>0</v>
      </c>
      <c r="L1565" s="29">
        <v>3600</v>
      </c>
      <c r="M1565" s="7" t="s">
        <v>313</v>
      </c>
    </row>
    <row r="1566" spans="1:13" s="8" customFormat="1" ht="11.25">
      <c r="A1566" s="21">
        <v>43742</v>
      </c>
      <c r="B1566" s="7" t="s">
        <v>55</v>
      </c>
      <c r="C1566" s="7">
        <v>3000</v>
      </c>
      <c r="D1566" s="7" t="s">
        <v>11</v>
      </c>
      <c r="E1566" s="7">
        <v>260</v>
      </c>
      <c r="F1566" s="7">
        <v>261</v>
      </c>
      <c r="G1566" s="7">
        <v>262</v>
      </c>
      <c r="H1566" s="7">
        <v>263</v>
      </c>
      <c r="I1566" s="7">
        <v>3000</v>
      </c>
      <c r="J1566" s="7">
        <v>0</v>
      </c>
      <c r="K1566" s="7">
        <v>0</v>
      </c>
      <c r="L1566" s="29">
        <v>3000</v>
      </c>
      <c r="M1566" s="7" t="s">
        <v>313</v>
      </c>
    </row>
    <row r="1567" spans="1:13" s="8" customFormat="1" ht="11.25">
      <c r="A1567" s="21">
        <v>43742</v>
      </c>
      <c r="B1567" s="7" t="s">
        <v>355</v>
      </c>
      <c r="C1567" s="7">
        <v>3000</v>
      </c>
      <c r="D1567" s="7" t="s">
        <v>80</v>
      </c>
      <c r="E1567" s="7">
        <v>120.8</v>
      </c>
      <c r="F1567" s="7">
        <v>119.8</v>
      </c>
      <c r="G1567" s="7">
        <v>118</v>
      </c>
      <c r="H1567" s="7">
        <v>0</v>
      </c>
      <c r="I1567" s="7">
        <v>3000</v>
      </c>
      <c r="J1567" s="7">
        <v>0</v>
      </c>
      <c r="K1567" s="7">
        <v>0</v>
      </c>
      <c r="L1567" s="29">
        <v>3000</v>
      </c>
      <c r="M1567" s="7" t="s">
        <v>313</v>
      </c>
    </row>
    <row r="1568" spans="1:13" s="44" customFormat="1" ht="11.25">
      <c r="A1568" s="21">
        <v>43741</v>
      </c>
      <c r="B1568" s="15" t="s">
        <v>173</v>
      </c>
      <c r="C1568" s="15">
        <v>3000</v>
      </c>
      <c r="D1568" s="15" t="s">
        <v>80</v>
      </c>
      <c r="E1568" s="15">
        <v>148.5</v>
      </c>
      <c r="F1568" s="15">
        <v>147.5</v>
      </c>
      <c r="G1568" s="15">
        <v>146.5</v>
      </c>
      <c r="H1568" s="45">
        <v>145.5</v>
      </c>
      <c r="I1568" s="45">
        <v>3000</v>
      </c>
      <c r="J1568" s="45">
        <v>3000</v>
      </c>
      <c r="K1568" s="15">
        <v>3000</v>
      </c>
      <c r="L1568" s="46">
        <v>9000</v>
      </c>
      <c r="M1568" s="15" t="s">
        <v>290</v>
      </c>
    </row>
    <row r="1569" spans="1:13" s="8" customFormat="1" ht="11.25">
      <c r="A1569" s="21">
        <v>43741</v>
      </c>
      <c r="B1569" s="7" t="s">
        <v>228</v>
      </c>
      <c r="C1569" s="7">
        <v>2200</v>
      </c>
      <c r="D1569" s="7" t="s">
        <v>80</v>
      </c>
      <c r="E1569" s="7">
        <v>189.5</v>
      </c>
      <c r="F1569" s="7">
        <v>188</v>
      </c>
      <c r="G1569" s="7">
        <v>186.5</v>
      </c>
      <c r="H1569" s="7">
        <v>185</v>
      </c>
      <c r="I1569" s="7">
        <v>3300</v>
      </c>
      <c r="J1569" s="7">
        <v>3300</v>
      </c>
      <c r="K1569" s="7">
        <v>0</v>
      </c>
      <c r="L1569" s="29">
        <v>6600</v>
      </c>
      <c r="M1569" s="7" t="s">
        <v>292</v>
      </c>
    </row>
    <row r="1570" spans="1:13" s="8" customFormat="1" ht="11.25">
      <c r="A1570" s="21">
        <v>43741</v>
      </c>
      <c r="B1570" s="7" t="s">
        <v>212</v>
      </c>
      <c r="C1570" s="7">
        <v>3500</v>
      </c>
      <c r="D1570" s="7" t="s">
        <v>80</v>
      </c>
      <c r="E1570" s="7">
        <v>181.5</v>
      </c>
      <c r="F1570" s="7">
        <v>180.5</v>
      </c>
      <c r="G1570" s="7">
        <v>179.5</v>
      </c>
      <c r="H1570" s="7">
        <v>178.5</v>
      </c>
      <c r="I1570" s="7">
        <v>0</v>
      </c>
      <c r="J1570" s="7">
        <v>0</v>
      </c>
      <c r="K1570" s="7">
        <v>0</v>
      </c>
      <c r="L1570" s="29">
        <v>0</v>
      </c>
      <c r="M1570" s="7" t="s">
        <v>294</v>
      </c>
    </row>
    <row r="1571" spans="1:13" s="8" customFormat="1" ht="11.25">
      <c r="A1571" s="21">
        <v>43739</v>
      </c>
      <c r="B1571" s="7" t="s">
        <v>212</v>
      </c>
      <c r="C1571" s="7">
        <v>3500</v>
      </c>
      <c r="D1571" s="7" t="s">
        <v>11</v>
      </c>
      <c r="E1571" s="7">
        <v>195</v>
      </c>
      <c r="F1571" s="7">
        <v>196</v>
      </c>
      <c r="G1571" s="7">
        <v>197</v>
      </c>
      <c r="H1571" s="7">
        <v>198</v>
      </c>
      <c r="I1571" s="7">
        <v>0</v>
      </c>
      <c r="J1571" s="7">
        <v>0</v>
      </c>
      <c r="K1571" s="7">
        <v>0</v>
      </c>
      <c r="L1571" s="29">
        <v>-5250</v>
      </c>
      <c r="M1571" s="7" t="s">
        <v>291</v>
      </c>
    </row>
    <row r="1572" spans="1:13" s="8" customFormat="1" ht="11.25">
      <c r="A1572" s="21">
        <v>43739</v>
      </c>
      <c r="B1572" s="7" t="s">
        <v>110</v>
      </c>
      <c r="C1572" s="7">
        <v>1000</v>
      </c>
      <c r="D1572" s="7" t="s">
        <v>11</v>
      </c>
      <c r="E1572" s="7">
        <v>563</v>
      </c>
      <c r="F1572" s="7">
        <v>566</v>
      </c>
      <c r="G1572" s="7">
        <v>569</v>
      </c>
      <c r="H1572" s="7">
        <v>572</v>
      </c>
      <c r="I1572" s="7">
        <v>0</v>
      </c>
      <c r="J1572" s="7">
        <v>0</v>
      </c>
      <c r="K1572" s="7">
        <v>0</v>
      </c>
      <c r="L1572" s="29">
        <v>-5500</v>
      </c>
      <c r="M1572" s="7" t="s">
        <v>291</v>
      </c>
    </row>
    <row r="1573" spans="1:13" s="8" customFormat="1" ht="11.25">
      <c r="A1573" s="21">
        <v>43739</v>
      </c>
      <c r="B1573" s="7" t="s">
        <v>358</v>
      </c>
      <c r="C1573" s="7">
        <v>1800</v>
      </c>
      <c r="D1573" s="7" t="s">
        <v>80</v>
      </c>
      <c r="E1573" s="7">
        <v>494</v>
      </c>
      <c r="F1573" s="7">
        <v>492</v>
      </c>
      <c r="G1573" s="7">
        <v>488</v>
      </c>
      <c r="H1573" s="7">
        <v>0</v>
      </c>
      <c r="I1573" s="7">
        <v>3600</v>
      </c>
      <c r="J1573" s="7">
        <v>7200</v>
      </c>
      <c r="K1573" s="7">
        <v>0</v>
      </c>
      <c r="L1573" s="29">
        <v>10800</v>
      </c>
      <c r="M1573" s="7" t="s">
        <v>290</v>
      </c>
    </row>
    <row r="1574" spans="1:13" s="8" customFormat="1" ht="11.25">
      <c r="A1574" s="21">
        <v>43738</v>
      </c>
      <c r="B1574" s="7" t="s">
        <v>316</v>
      </c>
      <c r="C1574" s="7">
        <v>900</v>
      </c>
      <c r="D1574" s="7" t="s">
        <v>11</v>
      </c>
      <c r="E1574" s="7">
        <v>590</v>
      </c>
      <c r="F1574" s="7">
        <v>593</v>
      </c>
      <c r="G1574" s="7">
        <v>596</v>
      </c>
      <c r="H1574" s="7">
        <v>599</v>
      </c>
      <c r="I1574" s="7">
        <v>2700</v>
      </c>
      <c r="J1574" s="7">
        <v>2700</v>
      </c>
      <c r="K1574" s="7">
        <v>2700</v>
      </c>
      <c r="L1574" s="29">
        <v>8100</v>
      </c>
      <c r="M1574" s="7" t="s">
        <v>290</v>
      </c>
    </row>
    <row r="1575" spans="1:13" s="8" customFormat="1" ht="11.25">
      <c r="A1575" s="21">
        <v>43738</v>
      </c>
      <c r="B1575" s="7" t="s">
        <v>10</v>
      </c>
      <c r="C1575" s="7">
        <v>1000</v>
      </c>
      <c r="D1575" s="7" t="s">
        <v>80</v>
      </c>
      <c r="E1575" s="7">
        <v>427</v>
      </c>
      <c r="F1575" s="7">
        <v>424</v>
      </c>
      <c r="G1575" s="7">
        <v>421</v>
      </c>
      <c r="H1575" s="7">
        <v>418</v>
      </c>
      <c r="I1575" s="7">
        <v>3000</v>
      </c>
      <c r="J1575" s="7">
        <v>3000</v>
      </c>
      <c r="K1575" s="7">
        <v>0</v>
      </c>
      <c r="L1575" s="29">
        <v>6000</v>
      </c>
      <c r="M1575" s="7" t="s">
        <v>292</v>
      </c>
    </row>
    <row r="1576" spans="1:13" s="8" customFormat="1" ht="11.25">
      <c r="A1576" s="21">
        <v>43738</v>
      </c>
      <c r="B1576" s="7" t="s">
        <v>331</v>
      </c>
      <c r="C1576" s="7">
        <v>1200</v>
      </c>
      <c r="D1576" s="7" t="s">
        <v>11</v>
      </c>
      <c r="E1576" s="7">
        <v>787</v>
      </c>
      <c r="F1576" s="7">
        <v>790</v>
      </c>
      <c r="G1576" s="7">
        <v>793</v>
      </c>
      <c r="H1576" s="7">
        <v>796</v>
      </c>
      <c r="I1576" s="7">
        <v>3600</v>
      </c>
      <c r="J1576" s="7">
        <v>3600</v>
      </c>
      <c r="K1576" s="7">
        <v>3600</v>
      </c>
      <c r="L1576" s="29">
        <v>10800</v>
      </c>
      <c r="M1576" s="7" t="s">
        <v>290</v>
      </c>
    </row>
    <row r="1577" spans="1:13" s="8" customFormat="1" ht="11.25">
      <c r="A1577" s="21">
        <v>43735</v>
      </c>
      <c r="B1577" s="7" t="s">
        <v>19</v>
      </c>
      <c r="C1577" s="7">
        <v>1061</v>
      </c>
      <c r="D1577" s="7" t="s">
        <v>80</v>
      </c>
      <c r="E1577" s="7">
        <v>367</v>
      </c>
      <c r="F1577" s="7">
        <v>364</v>
      </c>
      <c r="G1577" s="7">
        <v>361</v>
      </c>
      <c r="H1577" s="7">
        <v>358</v>
      </c>
      <c r="I1577" s="7">
        <v>3183</v>
      </c>
      <c r="J1577" s="7">
        <v>3183</v>
      </c>
      <c r="K1577" s="7">
        <v>0</v>
      </c>
      <c r="L1577" s="29">
        <v>6363</v>
      </c>
      <c r="M1577" s="7" t="s">
        <v>292</v>
      </c>
    </row>
    <row r="1578" spans="1:13" s="8" customFormat="1" ht="11.25">
      <c r="A1578" s="21">
        <v>43735</v>
      </c>
      <c r="B1578" s="7" t="s">
        <v>355</v>
      </c>
      <c r="C1578" s="7">
        <v>3000</v>
      </c>
      <c r="D1578" s="7" t="s">
        <v>80</v>
      </c>
      <c r="E1578" s="7">
        <v>120</v>
      </c>
      <c r="F1578" s="7">
        <v>119</v>
      </c>
      <c r="G1578" s="7">
        <v>118</v>
      </c>
      <c r="H1578" s="7">
        <v>117</v>
      </c>
      <c r="I1578" s="7">
        <v>3000</v>
      </c>
      <c r="J1578" s="7">
        <v>0</v>
      </c>
      <c r="K1578" s="7">
        <v>0</v>
      </c>
      <c r="L1578" s="29">
        <v>3000</v>
      </c>
      <c r="M1578" s="7" t="s">
        <v>313</v>
      </c>
    </row>
    <row r="1579" spans="1:13" s="8" customFormat="1" ht="11.25">
      <c r="A1579" s="21">
        <v>43735</v>
      </c>
      <c r="B1579" s="7" t="s">
        <v>162</v>
      </c>
      <c r="C1579" s="7">
        <v>3750</v>
      </c>
      <c r="D1579" s="7" t="s">
        <v>80</v>
      </c>
      <c r="E1579" s="7">
        <v>134</v>
      </c>
      <c r="F1579" s="7">
        <v>133</v>
      </c>
      <c r="G1579" s="7">
        <v>132</v>
      </c>
      <c r="H1579" s="7">
        <v>131</v>
      </c>
      <c r="I1579" s="7">
        <v>3750</v>
      </c>
      <c r="J1579" s="7">
        <v>3750</v>
      </c>
      <c r="K1579" s="7">
        <v>3750</v>
      </c>
      <c r="L1579" s="29">
        <v>11250</v>
      </c>
      <c r="M1579" s="7" t="s">
        <v>290</v>
      </c>
    </row>
    <row r="1580" spans="1:13" s="8" customFormat="1" ht="11.25">
      <c r="A1580" s="21">
        <v>43734</v>
      </c>
      <c r="B1580" s="7" t="s">
        <v>19</v>
      </c>
      <c r="C1580" s="7">
        <v>1061</v>
      </c>
      <c r="D1580" s="7" t="s">
        <v>11</v>
      </c>
      <c r="E1580" s="7">
        <v>372</v>
      </c>
      <c r="F1580" s="7">
        <v>375</v>
      </c>
      <c r="G1580" s="7">
        <v>378</v>
      </c>
      <c r="H1580" s="7">
        <v>381</v>
      </c>
      <c r="I1580" s="7">
        <v>0</v>
      </c>
      <c r="J1580" s="7">
        <v>0</v>
      </c>
      <c r="K1580" s="7">
        <v>0</v>
      </c>
      <c r="L1580" s="29">
        <v>-5305</v>
      </c>
      <c r="M1580" s="7" t="s">
        <v>291</v>
      </c>
    </row>
    <row r="1581" spans="1:13" s="8" customFormat="1" ht="11.25">
      <c r="A1581" s="21">
        <v>43734</v>
      </c>
      <c r="B1581" s="7" t="s">
        <v>212</v>
      </c>
      <c r="C1581" s="7">
        <v>3500</v>
      </c>
      <c r="D1581" s="7" t="s">
        <v>11</v>
      </c>
      <c r="E1581" s="7">
        <v>194</v>
      </c>
      <c r="F1581" s="7">
        <v>195</v>
      </c>
      <c r="G1581" s="7">
        <v>196</v>
      </c>
      <c r="H1581" s="7">
        <v>197</v>
      </c>
      <c r="I1581" s="7">
        <v>3500</v>
      </c>
      <c r="J1581" s="7">
        <v>3500</v>
      </c>
      <c r="K1581" s="7">
        <v>0</v>
      </c>
      <c r="L1581" s="29">
        <v>7000</v>
      </c>
      <c r="M1581" s="7" t="s">
        <v>292</v>
      </c>
    </row>
    <row r="1582" spans="1:13" s="8" customFormat="1" ht="11.25">
      <c r="A1582" s="21">
        <v>43734</v>
      </c>
      <c r="B1582" s="7" t="s">
        <v>316</v>
      </c>
      <c r="C1582" s="7">
        <v>900</v>
      </c>
      <c r="D1582" s="7" t="s">
        <v>11</v>
      </c>
      <c r="E1582" s="7">
        <v>586</v>
      </c>
      <c r="F1582" s="7">
        <v>589</v>
      </c>
      <c r="G1582" s="7">
        <v>592</v>
      </c>
      <c r="H1582" s="7">
        <v>595</v>
      </c>
      <c r="I1582" s="7">
        <v>2700</v>
      </c>
      <c r="J1582" s="7">
        <v>2700</v>
      </c>
      <c r="K1582" s="7">
        <v>0</v>
      </c>
      <c r="L1582" s="29">
        <v>5400</v>
      </c>
      <c r="M1582" s="7" t="s">
        <v>292</v>
      </c>
    </row>
    <row r="1583" spans="1:13" s="8" customFormat="1" ht="11.25">
      <c r="A1583" s="21">
        <v>43733</v>
      </c>
      <c r="B1583" s="7" t="s">
        <v>55</v>
      </c>
      <c r="C1583" s="7">
        <v>3000</v>
      </c>
      <c r="D1583" s="7" t="s">
        <v>80</v>
      </c>
      <c r="E1583" s="7">
        <v>290</v>
      </c>
      <c r="F1583" s="7">
        <v>289</v>
      </c>
      <c r="G1583" s="7">
        <v>288</v>
      </c>
      <c r="H1583" s="7">
        <v>287</v>
      </c>
      <c r="I1583" s="7">
        <v>3000</v>
      </c>
      <c r="J1583" s="7">
        <v>3000</v>
      </c>
      <c r="K1583" s="7">
        <v>0</v>
      </c>
      <c r="L1583" s="29">
        <v>6000</v>
      </c>
      <c r="M1583" s="7" t="s">
        <v>292</v>
      </c>
    </row>
    <row r="1584" spans="1:13" s="8" customFormat="1" ht="11.25">
      <c r="A1584" s="21">
        <v>43733</v>
      </c>
      <c r="B1584" s="7" t="s">
        <v>355</v>
      </c>
      <c r="C1584" s="7">
        <v>3000</v>
      </c>
      <c r="D1584" s="7" t="s">
        <v>80</v>
      </c>
      <c r="E1584" s="7">
        <v>127</v>
      </c>
      <c r="F1584" s="7">
        <v>126</v>
      </c>
      <c r="G1584" s="7">
        <v>125</v>
      </c>
      <c r="H1584" s="7">
        <v>124</v>
      </c>
      <c r="I1584" s="7">
        <v>3000</v>
      </c>
      <c r="J1584" s="7">
        <v>3000</v>
      </c>
      <c r="K1584" s="7">
        <v>3000</v>
      </c>
      <c r="L1584" s="29">
        <v>9000</v>
      </c>
      <c r="M1584" s="7" t="s">
        <v>290</v>
      </c>
    </row>
    <row r="1585" spans="1:13" s="8" customFormat="1" ht="11.25">
      <c r="A1585" s="21">
        <v>43733</v>
      </c>
      <c r="B1585" s="7" t="s">
        <v>192</v>
      </c>
      <c r="C1585" s="7">
        <v>500</v>
      </c>
      <c r="D1585" s="7" t="s">
        <v>11</v>
      </c>
      <c r="E1585" s="7">
        <v>1296</v>
      </c>
      <c r="F1585" s="7">
        <v>1300</v>
      </c>
      <c r="G1585" s="7">
        <v>1306</v>
      </c>
      <c r="H1585" s="7">
        <v>1312</v>
      </c>
      <c r="I1585" s="7">
        <v>0</v>
      </c>
      <c r="J1585" s="7">
        <v>0</v>
      </c>
      <c r="K1585" s="7">
        <v>0</v>
      </c>
      <c r="L1585" s="29">
        <v>-4250</v>
      </c>
      <c r="M1585" s="7" t="s">
        <v>291</v>
      </c>
    </row>
    <row r="1586" spans="1:13" s="8" customFormat="1" ht="11.25">
      <c r="A1586" s="21">
        <v>43732</v>
      </c>
      <c r="B1586" s="7" t="s">
        <v>348</v>
      </c>
      <c r="C1586" s="7">
        <v>2000</v>
      </c>
      <c r="D1586" s="7" t="s">
        <v>80</v>
      </c>
      <c r="E1586" s="7">
        <v>258</v>
      </c>
      <c r="F1586" s="7">
        <v>256</v>
      </c>
      <c r="G1586" s="7">
        <v>254</v>
      </c>
      <c r="H1586" s="7">
        <v>252</v>
      </c>
      <c r="I1586" s="7">
        <v>4000</v>
      </c>
      <c r="J1586" s="7">
        <v>0</v>
      </c>
      <c r="K1586" s="7">
        <v>0</v>
      </c>
      <c r="L1586" s="29">
        <v>4000</v>
      </c>
      <c r="M1586" s="7" t="s">
        <v>313</v>
      </c>
    </row>
    <row r="1587" spans="1:13" s="8" customFormat="1" ht="11.25">
      <c r="A1587" s="21">
        <v>43732</v>
      </c>
      <c r="B1587" s="7" t="s">
        <v>166</v>
      </c>
      <c r="C1587" s="7">
        <v>2000</v>
      </c>
      <c r="D1587" s="7" t="s">
        <v>80</v>
      </c>
      <c r="E1587" s="7">
        <v>239</v>
      </c>
      <c r="F1587" s="7">
        <v>237.5</v>
      </c>
      <c r="G1587" s="7">
        <v>236</v>
      </c>
      <c r="H1587" s="7">
        <v>234</v>
      </c>
      <c r="I1587" s="7">
        <v>3000</v>
      </c>
      <c r="J1587" s="7">
        <v>0</v>
      </c>
      <c r="K1587" s="7">
        <v>0</v>
      </c>
      <c r="L1587" s="29">
        <v>3000</v>
      </c>
      <c r="M1587" s="7" t="s">
        <v>313</v>
      </c>
    </row>
    <row r="1588" spans="1:13" s="8" customFormat="1" ht="11.25">
      <c r="A1588" s="21">
        <v>43732</v>
      </c>
      <c r="B1588" s="7" t="s">
        <v>331</v>
      </c>
      <c r="C1588" s="7">
        <v>1200</v>
      </c>
      <c r="D1588" s="7" t="s">
        <v>11</v>
      </c>
      <c r="E1588" s="7">
        <v>785</v>
      </c>
      <c r="F1588" s="7">
        <v>788</v>
      </c>
      <c r="G1588" s="7">
        <v>792</v>
      </c>
      <c r="H1588" s="7">
        <v>0</v>
      </c>
      <c r="I1588" s="7">
        <v>3600</v>
      </c>
      <c r="J1588" s="7">
        <v>4800</v>
      </c>
      <c r="K1588" s="7">
        <v>0</v>
      </c>
      <c r="L1588" s="29">
        <v>8400</v>
      </c>
      <c r="M1588" s="7" t="s">
        <v>292</v>
      </c>
    </row>
    <row r="1589" spans="1:13" s="8" customFormat="1" ht="11.25">
      <c r="A1589" s="21">
        <v>43732</v>
      </c>
      <c r="B1589" s="7" t="s">
        <v>192</v>
      </c>
      <c r="C1589" s="7">
        <v>500</v>
      </c>
      <c r="D1589" s="7" t="s">
        <v>11</v>
      </c>
      <c r="E1589" s="7">
        <v>1278</v>
      </c>
      <c r="F1589" s="7">
        <v>1284</v>
      </c>
      <c r="G1589" s="7">
        <v>1294</v>
      </c>
      <c r="H1589" s="7">
        <v>1304</v>
      </c>
      <c r="I1589" s="7">
        <v>3000</v>
      </c>
      <c r="J1589" s="7">
        <v>0</v>
      </c>
      <c r="K1589" s="7">
        <v>0</v>
      </c>
      <c r="L1589" s="29">
        <v>3000</v>
      </c>
      <c r="M1589" s="7" t="s">
        <v>313</v>
      </c>
    </row>
    <row r="1590" spans="1:13" s="8" customFormat="1" ht="11.25">
      <c r="A1590" s="21">
        <v>43731</v>
      </c>
      <c r="B1590" s="7" t="s">
        <v>357</v>
      </c>
      <c r="C1590" s="7">
        <v>375</v>
      </c>
      <c r="D1590" s="7" t="s">
        <v>11</v>
      </c>
      <c r="E1590" s="7">
        <v>1510</v>
      </c>
      <c r="F1590" s="7">
        <v>1520</v>
      </c>
      <c r="G1590" s="7">
        <v>1530</v>
      </c>
      <c r="H1590" s="7">
        <v>1540</v>
      </c>
      <c r="I1590" s="7">
        <v>3750</v>
      </c>
      <c r="J1590" s="7">
        <v>3750</v>
      </c>
      <c r="K1590" s="7">
        <v>3750</v>
      </c>
      <c r="L1590" s="29">
        <v>11250</v>
      </c>
      <c r="M1590" s="7" t="s">
        <v>290</v>
      </c>
    </row>
    <row r="1591" spans="1:13" s="8" customFormat="1" ht="11.25">
      <c r="A1591" s="21">
        <v>43731</v>
      </c>
      <c r="B1591" s="7" t="s">
        <v>329</v>
      </c>
      <c r="C1591" s="7">
        <v>600</v>
      </c>
      <c r="D1591" s="7" t="s">
        <v>11</v>
      </c>
      <c r="E1591" s="7">
        <v>1760</v>
      </c>
      <c r="F1591" s="7">
        <v>1765</v>
      </c>
      <c r="G1591" s="7">
        <v>1770</v>
      </c>
      <c r="H1591" s="7">
        <v>1775</v>
      </c>
      <c r="I1591" s="7">
        <v>3000</v>
      </c>
      <c r="J1591" s="7">
        <v>3000</v>
      </c>
      <c r="K1591" s="7">
        <v>3000</v>
      </c>
      <c r="L1591" s="29">
        <v>9000</v>
      </c>
      <c r="M1591" s="7" t="s">
        <v>290</v>
      </c>
    </row>
    <row r="1592" spans="1:13" s="8" customFormat="1" ht="11.25">
      <c r="A1592" s="21">
        <v>43731</v>
      </c>
      <c r="B1592" s="7" t="s">
        <v>197</v>
      </c>
      <c r="C1592" s="7">
        <v>2400</v>
      </c>
      <c r="D1592" s="7" t="s">
        <v>11</v>
      </c>
      <c r="E1592" s="7">
        <v>253</v>
      </c>
      <c r="F1592" s="7">
        <v>254.5</v>
      </c>
      <c r="G1592" s="7">
        <v>256</v>
      </c>
      <c r="H1592" s="7">
        <v>257.5</v>
      </c>
      <c r="I1592" s="7">
        <v>3600</v>
      </c>
      <c r="J1592" s="7">
        <v>3600</v>
      </c>
      <c r="K1592" s="7">
        <v>3600</v>
      </c>
      <c r="L1592" s="29">
        <v>10800</v>
      </c>
      <c r="M1592" s="7" t="s">
        <v>290</v>
      </c>
    </row>
    <row r="1593" spans="1:13" s="8" customFormat="1" ht="11.25">
      <c r="A1593" s="21">
        <v>43731</v>
      </c>
      <c r="B1593" s="7" t="s">
        <v>240</v>
      </c>
      <c r="C1593" s="7">
        <v>5334</v>
      </c>
      <c r="D1593" s="7" t="s">
        <v>11</v>
      </c>
      <c r="E1593" s="7">
        <v>144</v>
      </c>
      <c r="F1593" s="7">
        <v>144.80000000000001</v>
      </c>
      <c r="G1593" s="7">
        <v>145.6</v>
      </c>
      <c r="H1593" s="7">
        <v>146.19999999999999</v>
      </c>
      <c r="I1593" s="7">
        <v>0</v>
      </c>
      <c r="J1593" s="7">
        <v>0</v>
      </c>
      <c r="K1593" s="7">
        <v>0</v>
      </c>
      <c r="L1593" s="29">
        <v>-6400.8</v>
      </c>
      <c r="M1593" s="7" t="s">
        <v>291</v>
      </c>
    </row>
    <row r="1594" spans="1:13" s="8" customFormat="1" ht="11.25">
      <c r="A1594" s="21">
        <v>43728</v>
      </c>
      <c r="B1594" s="7" t="s">
        <v>352</v>
      </c>
      <c r="C1594" s="7">
        <v>1100</v>
      </c>
      <c r="D1594" s="7" t="s">
        <v>11</v>
      </c>
      <c r="E1594" s="7">
        <v>405</v>
      </c>
      <c r="F1594" s="7">
        <v>408</v>
      </c>
      <c r="G1594" s="7">
        <v>411</v>
      </c>
      <c r="H1594" s="7">
        <v>414</v>
      </c>
      <c r="I1594" s="7">
        <v>3300</v>
      </c>
      <c r="J1594" s="7">
        <v>3300</v>
      </c>
      <c r="K1594" s="7">
        <v>3300</v>
      </c>
      <c r="L1594" s="29">
        <v>9900</v>
      </c>
      <c r="M1594" s="7" t="s">
        <v>290</v>
      </c>
    </row>
    <row r="1595" spans="1:13" s="8" customFormat="1" ht="11.25">
      <c r="A1595" s="21">
        <v>43728</v>
      </c>
      <c r="B1595" s="7" t="s">
        <v>203</v>
      </c>
      <c r="C1595" s="7">
        <v>302</v>
      </c>
      <c r="D1595" s="7" t="s">
        <v>11</v>
      </c>
      <c r="E1595" s="7">
        <v>1780</v>
      </c>
      <c r="F1595" s="7">
        <v>1790</v>
      </c>
      <c r="G1595" s="7">
        <v>1800</v>
      </c>
      <c r="H1595" s="7">
        <v>1810</v>
      </c>
      <c r="I1595" s="7">
        <v>3020</v>
      </c>
      <c r="J1595" s="7">
        <v>3020</v>
      </c>
      <c r="K1595" s="7">
        <v>3020</v>
      </c>
      <c r="L1595" s="29">
        <v>9060</v>
      </c>
      <c r="M1595" s="7" t="s">
        <v>290</v>
      </c>
    </row>
    <row r="1596" spans="1:13" s="8" customFormat="1" ht="11.25">
      <c r="A1596" s="21">
        <v>43728</v>
      </c>
      <c r="B1596" s="7" t="s">
        <v>253</v>
      </c>
      <c r="C1596" s="7">
        <v>2500</v>
      </c>
      <c r="D1596" s="7" t="s">
        <v>11</v>
      </c>
      <c r="E1596" s="7">
        <v>367</v>
      </c>
      <c r="F1596" s="7">
        <v>368.5</v>
      </c>
      <c r="G1596" s="7">
        <v>370</v>
      </c>
      <c r="H1596" s="7">
        <v>371.5</v>
      </c>
      <c r="I1596" s="7">
        <v>3750</v>
      </c>
      <c r="J1596" s="7">
        <v>3750</v>
      </c>
      <c r="K1596" s="7">
        <v>3750</v>
      </c>
      <c r="L1596" s="29">
        <v>11250</v>
      </c>
      <c r="M1596" s="7" t="s">
        <v>290</v>
      </c>
    </row>
    <row r="1597" spans="1:13" s="8" customFormat="1" ht="11.25">
      <c r="A1597" s="21">
        <v>43727</v>
      </c>
      <c r="B1597" s="15" t="s">
        <v>340</v>
      </c>
      <c r="C1597" s="15">
        <v>700</v>
      </c>
      <c r="D1597" s="15" t="s">
        <v>11</v>
      </c>
      <c r="E1597" s="15">
        <v>1330</v>
      </c>
      <c r="F1597" s="15">
        <v>1335</v>
      </c>
      <c r="G1597" s="15">
        <v>1340</v>
      </c>
      <c r="H1597" s="15">
        <v>1345</v>
      </c>
      <c r="I1597" s="15">
        <v>3500</v>
      </c>
      <c r="J1597" s="15">
        <v>0</v>
      </c>
      <c r="K1597" s="15">
        <v>0</v>
      </c>
      <c r="L1597" s="46">
        <v>3500</v>
      </c>
      <c r="M1597" s="15" t="s">
        <v>313</v>
      </c>
    </row>
    <row r="1598" spans="1:13" s="8" customFormat="1" ht="11.25">
      <c r="A1598" s="21">
        <v>43727</v>
      </c>
      <c r="B1598" s="7" t="s">
        <v>355</v>
      </c>
      <c r="C1598" s="7">
        <v>3000</v>
      </c>
      <c r="D1598" s="7" t="s">
        <v>11</v>
      </c>
      <c r="E1598" s="7">
        <v>123</v>
      </c>
      <c r="F1598" s="7">
        <v>124</v>
      </c>
      <c r="G1598" s="7">
        <v>125</v>
      </c>
      <c r="H1598" s="7">
        <v>126</v>
      </c>
      <c r="I1598" s="7">
        <v>3000</v>
      </c>
      <c r="J1598" s="7">
        <v>0</v>
      </c>
      <c r="K1598" s="7">
        <v>0</v>
      </c>
      <c r="L1598" s="29">
        <v>3000</v>
      </c>
      <c r="M1598" s="7" t="s">
        <v>313</v>
      </c>
    </row>
    <row r="1599" spans="1:13" s="8" customFormat="1" ht="11.25">
      <c r="A1599" s="21">
        <v>43727</v>
      </c>
      <c r="B1599" s="7" t="s">
        <v>314</v>
      </c>
      <c r="C1599" s="7">
        <v>1300</v>
      </c>
      <c r="D1599" s="7" t="s">
        <v>80</v>
      </c>
      <c r="E1599" s="7">
        <v>326</v>
      </c>
      <c r="F1599" s="7">
        <v>323.5</v>
      </c>
      <c r="G1599" s="7">
        <v>321</v>
      </c>
      <c r="H1599" s="7">
        <v>318</v>
      </c>
      <c r="I1599" s="7">
        <v>3250</v>
      </c>
      <c r="J1599" s="7">
        <v>3250</v>
      </c>
      <c r="K1599" s="7">
        <v>3900</v>
      </c>
      <c r="L1599" s="29">
        <v>10400</v>
      </c>
      <c r="M1599" s="7" t="s">
        <v>290</v>
      </c>
    </row>
    <row r="1600" spans="1:13" s="8" customFormat="1" ht="11.25">
      <c r="A1600" s="21">
        <v>43726</v>
      </c>
      <c r="B1600" s="7" t="s">
        <v>212</v>
      </c>
      <c r="C1600" s="7">
        <v>3500</v>
      </c>
      <c r="D1600" s="7" t="s">
        <v>11</v>
      </c>
      <c r="E1600" s="7">
        <v>199</v>
      </c>
      <c r="F1600" s="7">
        <v>200</v>
      </c>
      <c r="G1600" s="7">
        <v>201</v>
      </c>
      <c r="H1600" s="7">
        <v>203</v>
      </c>
      <c r="I1600" s="7">
        <v>3500</v>
      </c>
      <c r="J1600" s="7">
        <v>0</v>
      </c>
      <c r="K1600" s="7">
        <v>0</v>
      </c>
      <c r="L1600" s="29">
        <v>3500</v>
      </c>
      <c r="M1600" s="7" t="s">
        <v>313</v>
      </c>
    </row>
    <row r="1601" spans="1:13" s="8" customFormat="1" ht="11.25">
      <c r="A1601" s="21">
        <v>43726</v>
      </c>
      <c r="B1601" s="7" t="s">
        <v>38</v>
      </c>
      <c r="C1601" s="7">
        <v>600</v>
      </c>
      <c r="D1601" s="7" t="s">
        <v>11</v>
      </c>
      <c r="E1601" s="7">
        <v>710</v>
      </c>
      <c r="F1601" s="7">
        <v>715</v>
      </c>
      <c r="G1601" s="7">
        <v>720</v>
      </c>
      <c r="H1601" s="7">
        <v>725</v>
      </c>
      <c r="I1601" s="7">
        <v>0</v>
      </c>
      <c r="J1601" s="7">
        <v>0</v>
      </c>
      <c r="K1601" s="7">
        <v>0</v>
      </c>
      <c r="L1601" s="29">
        <v>0</v>
      </c>
      <c r="M1601" s="7" t="s">
        <v>294</v>
      </c>
    </row>
    <row r="1602" spans="1:13" s="8" customFormat="1" ht="11.25">
      <c r="A1602" s="21">
        <v>43726</v>
      </c>
      <c r="B1602" s="7" t="s">
        <v>55</v>
      </c>
      <c r="C1602" s="7">
        <v>3000</v>
      </c>
      <c r="D1602" s="7" t="s">
        <v>11</v>
      </c>
      <c r="E1602" s="7">
        <v>278</v>
      </c>
      <c r="F1602" s="7">
        <v>279</v>
      </c>
      <c r="G1602" s="7">
        <v>280</v>
      </c>
      <c r="H1602" s="7">
        <v>281</v>
      </c>
      <c r="I1602" s="7">
        <v>3000</v>
      </c>
      <c r="J1602" s="7">
        <v>0</v>
      </c>
      <c r="K1602" s="7">
        <v>0</v>
      </c>
      <c r="L1602" s="29">
        <v>3000</v>
      </c>
      <c r="M1602" s="7" t="s">
        <v>313</v>
      </c>
    </row>
    <row r="1603" spans="1:13" s="51" customFormat="1" ht="11.25">
      <c r="A1603" s="21">
        <v>43725</v>
      </c>
      <c r="B1603" s="47" t="s">
        <v>212</v>
      </c>
      <c r="C1603" s="47">
        <v>3500</v>
      </c>
      <c r="D1603" s="47" t="s">
        <v>11</v>
      </c>
      <c r="E1603" s="48">
        <v>202</v>
      </c>
      <c r="F1603" s="48">
        <v>202.9</v>
      </c>
      <c r="G1603" s="48">
        <v>204</v>
      </c>
      <c r="H1603" s="48">
        <v>205</v>
      </c>
      <c r="I1603" s="48">
        <v>0</v>
      </c>
      <c r="J1603" s="48">
        <v>0</v>
      </c>
      <c r="K1603" s="17">
        <v>0</v>
      </c>
      <c r="L1603" s="49">
        <v>-5250</v>
      </c>
      <c r="M1603" s="50" t="s">
        <v>291</v>
      </c>
    </row>
    <row r="1604" spans="1:13" s="8" customFormat="1" ht="11.25">
      <c r="A1604" s="52">
        <v>43725</v>
      </c>
      <c r="B1604" s="7" t="s">
        <v>166</v>
      </c>
      <c r="C1604" s="7">
        <v>2000</v>
      </c>
      <c r="D1604" s="7" t="s">
        <v>11</v>
      </c>
      <c r="E1604" s="7">
        <v>229</v>
      </c>
      <c r="F1604" s="7">
        <v>230.5</v>
      </c>
      <c r="G1604" s="7">
        <v>232</v>
      </c>
      <c r="H1604" s="7">
        <v>233.5</v>
      </c>
      <c r="I1604" s="7">
        <v>0</v>
      </c>
      <c r="J1604" s="7">
        <v>0</v>
      </c>
      <c r="K1604" s="7">
        <v>0</v>
      </c>
      <c r="L1604" s="29">
        <v>0</v>
      </c>
      <c r="M1604" s="7" t="s">
        <v>294</v>
      </c>
    </row>
    <row r="1605" spans="1:13" s="8" customFormat="1" ht="11.25">
      <c r="A1605" s="52">
        <v>43724</v>
      </c>
      <c r="B1605" s="7" t="s">
        <v>356</v>
      </c>
      <c r="C1605" s="7">
        <v>2400</v>
      </c>
      <c r="D1605" s="7" t="s">
        <v>11</v>
      </c>
      <c r="E1605" s="7">
        <v>183</v>
      </c>
      <c r="F1605" s="7">
        <v>184.5</v>
      </c>
      <c r="G1605" s="7">
        <v>186</v>
      </c>
      <c r="H1605" s="7">
        <v>187.5</v>
      </c>
      <c r="I1605" s="7">
        <v>3600</v>
      </c>
      <c r="J1605" s="7">
        <v>0</v>
      </c>
      <c r="K1605" s="7">
        <v>0</v>
      </c>
      <c r="L1605" s="29">
        <v>3600</v>
      </c>
      <c r="M1605" s="7" t="s">
        <v>313</v>
      </c>
    </row>
    <row r="1606" spans="1:13" s="8" customFormat="1" ht="11.25">
      <c r="A1606" s="52">
        <v>43724</v>
      </c>
      <c r="B1606" s="7" t="s">
        <v>162</v>
      </c>
      <c r="C1606" s="7">
        <v>3750</v>
      </c>
      <c r="D1606" s="7" t="s">
        <v>11</v>
      </c>
      <c r="E1606" s="7">
        <v>132</v>
      </c>
      <c r="F1606" s="7">
        <v>133</v>
      </c>
      <c r="G1606" s="7">
        <v>134</v>
      </c>
      <c r="H1606" s="7">
        <v>135</v>
      </c>
      <c r="I1606" s="7">
        <v>0</v>
      </c>
      <c r="J1606" s="7">
        <v>0</v>
      </c>
      <c r="K1606" s="7">
        <v>0</v>
      </c>
      <c r="L1606" s="29">
        <v>0</v>
      </c>
      <c r="M1606" s="7" t="s">
        <v>294</v>
      </c>
    </row>
    <row r="1607" spans="1:13" s="8" customFormat="1" ht="11.25">
      <c r="A1607" s="52">
        <v>43721</v>
      </c>
      <c r="B1607" s="7" t="s">
        <v>84</v>
      </c>
      <c r="C1607" s="7">
        <v>1375</v>
      </c>
      <c r="D1607" s="7" t="s">
        <v>11</v>
      </c>
      <c r="E1607" s="7">
        <v>407</v>
      </c>
      <c r="F1607" s="7">
        <v>409.5</v>
      </c>
      <c r="G1607" s="7">
        <v>412</v>
      </c>
      <c r="H1607" s="7">
        <v>415</v>
      </c>
      <c r="I1607" s="7">
        <v>3437.5</v>
      </c>
      <c r="J1607" s="7">
        <v>0</v>
      </c>
      <c r="K1607" s="7">
        <v>0</v>
      </c>
      <c r="L1607" s="29">
        <v>3437.5</v>
      </c>
      <c r="M1607" s="7" t="s">
        <v>313</v>
      </c>
    </row>
    <row r="1608" spans="1:13" s="8" customFormat="1" ht="11.25">
      <c r="A1608" s="52">
        <v>43721</v>
      </c>
      <c r="B1608" s="7" t="s">
        <v>162</v>
      </c>
      <c r="C1608" s="7">
        <v>3750</v>
      </c>
      <c r="D1608" s="7" t="s">
        <v>80</v>
      </c>
      <c r="E1608" s="7">
        <v>126</v>
      </c>
      <c r="F1608" s="7">
        <v>125</v>
      </c>
      <c r="G1608" s="7">
        <v>124</v>
      </c>
      <c r="H1608" s="7">
        <v>123</v>
      </c>
      <c r="I1608" s="7">
        <v>0</v>
      </c>
      <c r="J1608" s="7">
        <v>0</v>
      </c>
      <c r="K1608" s="7">
        <v>0</v>
      </c>
      <c r="L1608" s="29">
        <v>0</v>
      </c>
      <c r="M1608" s="7" t="s">
        <v>293</v>
      </c>
    </row>
    <row r="1609" spans="1:13" s="8" customFormat="1" ht="11.25">
      <c r="A1609" s="52">
        <v>43721</v>
      </c>
      <c r="B1609" s="7" t="s">
        <v>217</v>
      </c>
      <c r="C1609" s="7">
        <v>750</v>
      </c>
      <c r="D1609" s="7" t="s">
        <v>80</v>
      </c>
      <c r="E1609" s="7">
        <v>1106</v>
      </c>
      <c r="F1609" s="7">
        <v>1101</v>
      </c>
      <c r="G1609" s="7">
        <v>1094</v>
      </c>
      <c r="H1609" s="7">
        <v>0</v>
      </c>
      <c r="I1609" s="7">
        <v>3750</v>
      </c>
      <c r="J1609" s="7">
        <v>5250</v>
      </c>
      <c r="K1609" s="7">
        <v>0</v>
      </c>
      <c r="L1609" s="29">
        <v>9000</v>
      </c>
      <c r="M1609" s="7" t="s">
        <v>290</v>
      </c>
    </row>
    <row r="1610" spans="1:13" s="8" customFormat="1" ht="11.25">
      <c r="A1610" s="52">
        <v>43720</v>
      </c>
      <c r="B1610" s="7" t="s">
        <v>355</v>
      </c>
      <c r="C1610" s="7">
        <v>3000</v>
      </c>
      <c r="D1610" s="7" t="s">
        <v>80</v>
      </c>
      <c r="E1610" s="7">
        <v>132</v>
      </c>
      <c r="F1610" s="7">
        <v>131</v>
      </c>
      <c r="G1610" s="7">
        <v>130</v>
      </c>
      <c r="H1610" s="7">
        <v>129</v>
      </c>
      <c r="I1610" s="7">
        <v>3000</v>
      </c>
      <c r="J1610" s="7">
        <v>3000</v>
      </c>
      <c r="K1610" s="7">
        <v>3000</v>
      </c>
      <c r="L1610" s="29">
        <v>9000</v>
      </c>
      <c r="M1610" s="7" t="s">
        <v>290</v>
      </c>
    </row>
    <row r="1611" spans="1:13" s="8" customFormat="1" ht="11.25">
      <c r="A1611" s="52">
        <v>43720</v>
      </c>
      <c r="B1611" s="7" t="s">
        <v>314</v>
      </c>
      <c r="C1611" s="7">
        <v>1300</v>
      </c>
      <c r="D1611" s="7" t="s">
        <v>80</v>
      </c>
      <c r="E1611" s="7">
        <v>356.5</v>
      </c>
      <c r="F1611" s="7">
        <v>354</v>
      </c>
      <c r="G1611" s="7">
        <v>351</v>
      </c>
      <c r="H1611" s="7">
        <v>348</v>
      </c>
      <c r="I1611" s="7">
        <v>3250</v>
      </c>
      <c r="J1611" s="7">
        <v>0</v>
      </c>
      <c r="K1611" s="7">
        <v>0</v>
      </c>
      <c r="L1611" s="29">
        <v>3250</v>
      </c>
      <c r="M1611" s="7" t="s">
        <v>313</v>
      </c>
    </row>
    <row r="1612" spans="1:13" s="8" customFormat="1" ht="11.25">
      <c r="A1612" s="52">
        <v>43720</v>
      </c>
      <c r="B1612" s="7" t="s">
        <v>348</v>
      </c>
      <c r="C1612" s="7">
        <v>2000</v>
      </c>
      <c r="D1612" s="7" t="s">
        <v>80</v>
      </c>
      <c r="E1612" s="7">
        <v>251</v>
      </c>
      <c r="F1612" s="7">
        <v>249.5</v>
      </c>
      <c r="G1612" s="7">
        <v>248</v>
      </c>
      <c r="H1612" s="7">
        <v>246</v>
      </c>
      <c r="I1612" s="7">
        <v>3000</v>
      </c>
      <c r="J1612" s="7">
        <v>0</v>
      </c>
      <c r="K1612" s="7">
        <v>0</v>
      </c>
      <c r="L1612" s="29">
        <v>3000</v>
      </c>
      <c r="M1612" s="7" t="s">
        <v>313</v>
      </c>
    </row>
    <row r="1613" spans="1:13" s="8" customFormat="1" ht="11.25">
      <c r="A1613" s="52">
        <v>43719</v>
      </c>
      <c r="B1613" s="7" t="s">
        <v>352</v>
      </c>
      <c r="C1613" s="7">
        <v>1100</v>
      </c>
      <c r="D1613" s="7" t="s">
        <v>11</v>
      </c>
      <c r="E1613" s="7">
        <v>393</v>
      </c>
      <c r="F1613" s="7">
        <v>396</v>
      </c>
      <c r="G1613" s="7">
        <v>399</v>
      </c>
      <c r="H1613" s="7">
        <v>402</v>
      </c>
      <c r="I1613" s="7">
        <v>3300</v>
      </c>
      <c r="J1613" s="7">
        <v>3300</v>
      </c>
      <c r="K1613" s="7">
        <v>3300</v>
      </c>
      <c r="L1613" s="29">
        <v>9900</v>
      </c>
      <c r="M1613" s="7" t="s">
        <v>290</v>
      </c>
    </row>
    <row r="1614" spans="1:13" s="8" customFormat="1" ht="11.25">
      <c r="A1614" s="52">
        <v>43719</v>
      </c>
      <c r="B1614" s="7" t="s">
        <v>166</v>
      </c>
      <c r="C1614" s="7">
        <v>2000</v>
      </c>
      <c r="D1614" s="7" t="s">
        <v>11</v>
      </c>
      <c r="E1614" s="7">
        <v>225</v>
      </c>
      <c r="F1614" s="7">
        <v>226.5</v>
      </c>
      <c r="G1614" s="7">
        <v>228</v>
      </c>
      <c r="H1614" s="7">
        <v>229.5</v>
      </c>
      <c r="I1614" s="7">
        <v>3000</v>
      </c>
      <c r="J1614" s="7">
        <v>3000</v>
      </c>
      <c r="K1614" s="7">
        <v>3000</v>
      </c>
      <c r="L1614" s="29">
        <v>9000</v>
      </c>
      <c r="M1614" s="7" t="s">
        <v>290</v>
      </c>
    </row>
    <row r="1615" spans="1:13" s="8" customFormat="1" ht="11.25">
      <c r="A1615" s="52">
        <v>43719</v>
      </c>
      <c r="B1615" s="7" t="s">
        <v>355</v>
      </c>
      <c r="C1615" s="7">
        <v>3000</v>
      </c>
      <c r="D1615" s="7" t="s">
        <v>11</v>
      </c>
      <c r="E1615" s="7">
        <v>127</v>
      </c>
      <c r="F1615" s="7">
        <v>128</v>
      </c>
      <c r="G1615" s="7">
        <v>129</v>
      </c>
      <c r="H1615" s="7">
        <v>130</v>
      </c>
      <c r="I1615" s="7">
        <v>3000</v>
      </c>
      <c r="J1615" s="7">
        <v>3000</v>
      </c>
      <c r="K1615" s="7">
        <v>0</v>
      </c>
      <c r="L1615" s="29">
        <v>6000</v>
      </c>
      <c r="M1615" s="7" t="s">
        <v>292</v>
      </c>
    </row>
    <row r="1616" spans="1:13" s="8" customFormat="1" ht="11.25">
      <c r="A1616" s="52">
        <v>43717</v>
      </c>
      <c r="B1616" s="7" t="s">
        <v>166</v>
      </c>
      <c r="C1616" s="7">
        <v>2000</v>
      </c>
      <c r="D1616" s="7" t="s">
        <v>11</v>
      </c>
      <c r="E1616" s="7">
        <v>223</v>
      </c>
      <c r="F1616" s="7">
        <v>224.5</v>
      </c>
      <c r="G1616" s="7">
        <v>226</v>
      </c>
      <c r="H1616" s="7">
        <v>228</v>
      </c>
      <c r="I1616" s="7">
        <v>3000</v>
      </c>
      <c r="J1616" s="7">
        <v>0</v>
      </c>
      <c r="K1616" s="7">
        <v>0</v>
      </c>
      <c r="L1616" s="29">
        <v>3000</v>
      </c>
      <c r="M1616" s="7" t="s">
        <v>313</v>
      </c>
    </row>
    <row r="1617" spans="1:13" s="8" customFormat="1" ht="11.25">
      <c r="A1617" s="52">
        <v>43717</v>
      </c>
      <c r="B1617" s="7" t="s">
        <v>47</v>
      </c>
      <c r="C1617" s="7">
        <v>1851</v>
      </c>
      <c r="D1617" s="7" t="s">
        <v>11</v>
      </c>
      <c r="E1617" s="7">
        <v>353</v>
      </c>
      <c r="F1617" s="7">
        <v>355</v>
      </c>
      <c r="G1617" s="7">
        <v>357</v>
      </c>
      <c r="H1617" s="7">
        <v>359</v>
      </c>
      <c r="I1617" s="7">
        <v>3702</v>
      </c>
      <c r="J1617" s="7">
        <v>3702</v>
      </c>
      <c r="K1617" s="7">
        <v>0</v>
      </c>
      <c r="L1617" s="29">
        <v>7404</v>
      </c>
      <c r="M1617" s="7" t="s">
        <v>292</v>
      </c>
    </row>
    <row r="1618" spans="1:13" s="8" customFormat="1" ht="11.25">
      <c r="A1618" s="52">
        <v>43717</v>
      </c>
      <c r="B1618" s="7" t="s">
        <v>279</v>
      </c>
      <c r="C1618" s="7">
        <v>6200</v>
      </c>
      <c r="D1618" s="7" t="s">
        <v>11</v>
      </c>
      <c r="E1618" s="7">
        <v>109</v>
      </c>
      <c r="F1618" s="7">
        <v>109.5</v>
      </c>
      <c r="G1618" s="7">
        <v>110</v>
      </c>
      <c r="H1618" s="7">
        <v>110.5</v>
      </c>
      <c r="I1618" s="7">
        <v>3100</v>
      </c>
      <c r="J1618" s="7">
        <v>3100</v>
      </c>
      <c r="K1618" s="7">
        <v>3100</v>
      </c>
      <c r="L1618" s="29">
        <v>37200</v>
      </c>
      <c r="M1618" s="7" t="s">
        <v>290</v>
      </c>
    </row>
    <row r="1619" spans="1:13" s="8" customFormat="1" ht="11.25">
      <c r="A1619" s="52">
        <v>43717</v>
      </c>
      <c r="B1619" s="7" t="s">
        <v>178</v>
      </c>
      <c r="C1619" s="7">
        <v>1100</v>
      </c>
      <c r="D1619" s="7" t="s">
        <v>11</v>
      </c>
      <c r="E1619" s="7">
        <v>433</v>
      </c>
      <c r="F1619" s="7">
        <v>436</v>
      </c>
      <c r="G1619" s="7">
        <v>439</v>
      </c>
      <c r="H1619" s="7">
        <v>442</v>
      </c>
      <c r="I1619" s="7">
        <v>0</v>
      </c>
      <c r="J1619" s="7">
        <v>0</v>
      </c>
      <c r="K1619" s="7">
        <v>0</v>
      </c>
      <c r="L1619" s="29">
        <v>0</v>
      </c>
      <c r="M1619" s="7" t="s">
        <v>293</v>
      </c>
    </row>
    <row r="1620" spans="1:13" s="8" customFormat="1" ht="11.25">
      <c r="A1620" s="52">
        <v>43714</v>
      </c>
      <c r="B1620" s="7" t="s">
        <v>185</v>
      </c>
      <c r="C1620" s="7">
        <v>1200</v>
      </c>
      <c r="D1620" s="7" t="s">
        <v>354</v>
      </c>
      <c r="E1620" s="7">
        <v>671</v>
      </c>
      <c r="F1620" s="7">
        <v>674</v>
      </c>
      <c r="G1620" s="7">
        <v>677</v>
      </c>
      <c r="H1620" s="7">
        <v>680</v>
      </c>
      <c r="I1620" s="7">
        <v>3600</v>
      </c>
      <c r="J1620" s="7">
        <v>0</v>
      </c>
      <c r="K1620" s="7">
        <v>0</v>
      </c>
      <c r="L1620" s="29">
        <v>3600</v>
      </c>
      <c r="M1620" s="7" t="s">
        <v>313</v>
      </c>
    </row>
    <row r="1621" spans="1:13" s="8" customFormat="1" ht="11.25">
      <c r="A1621" s="52">
        <v>43714</v>
      </c>
      <c r="B1621" s="7" t="s">
        <v>353</v>
      </c>
      <c r="C1621" s="7">
        <v>3000</v>
      </c>
      <c r="D1621" s="7" t="s">
        <v>11</v>
      </c>
      <c r="E1621" s="7">
        <v>173</v>
      </c>
      <c r="F1621" s="7">
        <v>174</v>
      </c>
      <c r="G1621" s="7">
        <v>175</v>
      </c>
      <c r="H1621" s="7">
        <v>176</v>
      </c>
      <c r="I1621" s="7">
        <v>3000</v>
      </c>
      <c r="J1621" s="7">
        <v>0</v>
      </c>
      <c r="K1621" s="7">
        <v>0</v>
      </c>
      <c r="L1621" s="29">
        <v>3000</v>
      </c>
      <c r="M1621" s="7" t="s">
        <v>313</v>
      </c>
    </row>
    <row r="1622" spans="1:13" s="8" customFormat="1" ht="11.25">
      <c r="A1622" s="52">
        <v>43714</v>
      </c>
      <c r="B1622" s="7" t="s">
        <v>352</v>
      </c>
      <c r="C1622" s="7">
        <v>1100</v>
      </c>
      <c r="D1622" s="7" t="s">
        <v>11</v>
      </c>
      <c r="E1622" s="7">
        <v>376</v>
      </c>
      <c r="F1622" s="7">
        <v>379</v>
      </c>
      <c r="G1622" s="7">
        <v>382</v>
      </c>
      <c r="H1622" s="7">
        <v>385</v>
      </c>
      <c r="I1622" s="7">
        <v>3300</v>
      </c>
      <c r="J1622" s="7">
        <v>0</v>
      </c>
      <c r="K1622" s="7">
        <v>0</v>
      </c>
      <c r="L1622" s="29">
        <v>3300</v>
      </c>
      <c r="M1622" s="7" t="s">
        <v>313</v>
      </c>
    </row>
    <row r="1623" spans="1:13" s="8" customFormat="1" ht="11.25">
      <c r="A1623" s="52">
        <v>43714</v>
      </c>
      <c r="B1623" s="7" t="s">
        <v>314</v>
      </c>
      <c r="C1623" s="7">
        <v>1300</v>
      </c>
      <c r="D1623" s="7" t="s">
        <v>11</v>
      </c>
      <c r="E1623" s="7">
        <v>366</v>
      </c>
      <c r="F1623" s="7">
        <v>368.5</v>
      </c>
      <c r="G1623" s="7">
        <v>371</v>
      </c>
      <c r="H1623" s="7">
        <v>373</v>
      </c>
      <c r="I1623" s="7">
        <v>0</v>
      </c>
      <c r="J1623" s="7">
        <v>0</v>
      </c>
      <c r="K1623" s="7">
        <v>0</v>
      </c>
      <c r="L1623" s="29">
        <v>-5200</v>
      </c>
      <c r="M1623" s="7" t="s">
        <v>291</v>
      </c>
    </row>
    <row r="1624" spans="1:13" s="8" customFormat="1" ht="11.25">
      <c r="A1624" s="52">
        <v>43714</v>
      </c>
      <c r="B1624" s="7" t="s">
        <v>47</v>
      </c>
      <c r="C1624" s="7">
        <v>1851</v>
      </c>
      <c r="D1624" s="7" t="s">
        <v>11</v>
      </c>
      <c r="E1624" s="7">
        <v>354</v>
      </c>
      <c r="F1624" s="7">
        <v>356</v>
      </c>
      <c r="G1624" s="7">
        <v>358</v>
      </c>
      <c r="H1624" s="7">
        <v>360</v>
      </c>
      <c r="I1624" s="7">
        <v>0</v>
      </c>
      <c r="J1624" s="7">
        <v>0</v>
      </c>
      <c r="K1624" s="7">
        <v>0</v>
      </c>
      <c r="L1624" s="29">
        <v>-5553</v>
      </c>
      <c r="M1624" s="7" t="s">
        <v>291</v>
      </c>
    </row>
    <row r="1625" spans="1:13" s="8" customFormat="1" ht="11.25">
      <c r="A1625" s="52">
        <v>43713</v>
      </c>
      <c r="B1625" s="7" t="s">
        <v>178</v>
      </c>
      <c r="C1625" s="7">
        <v>1100</v>
      </c>
      <c r="D1625" s="7" t="s">
        <v>11</v>
      </c>
      <c r="E1625" s="7">
        <v>431</v>
      </c>
      <c r="F1625" s="7">
        <v>434</v>
      </c>
      <c r="G1625" s="7">
        <v>437</v>
      </c>
      <c r="H1625" s="7">
        <v>440</v>
      </c>
      <c r="I1625" s="7">
        <v>3300</v>
      </c>
      <c r="J1625" s="7">
        <v>0</v>
      </c>
      <c r="K1625" s="7">
        <v>0</v>
      </c>
      <c r="L1625" s="29">
        <v>3300</v>
      </c>
      <c r="M1625" s="7" t="s">
        <v>313</v>
      </c>
    </row>
    <row r="1626" spans="1:13" s="8" customFormat="1" ht="11.25">
      <c r="A1626" s="52">
        <v>43713</v>
      </c>
      <c r="B1626" s="7" t="s">
        <v>162</v>
      </c>
      <c r="C1626" s="7">
        <v>3750</v>
      </c>
      <c r="D1626" s="7" t="s">
        <v>11</v>
      </c>
      <c r="E1626" s="7">
        <v>126</v>
      </c>
      <c r="F1626" s="7">
        <v>127</v>
      </c>
      <c r="G1626" s="7">
        <v>128</v>
      </c>
      <c r="H1626" s="7">
        <v>129</v>
      </c>
      <c r="I1626" s="7">
        <v>3750</v>
      </c>
      <c r="J1626" s="7">
        <v>3750</v>
      </c>
      <c r="K1626" s="7">
        <v>3750</v>
      </c>
      <c r="L1626" s="29">
        <v>11250</v>
      </c>
      <c r="M1626" s="7" t="s">
        <v>290</v>
      </c>
    </row>
    <row r="1627" spans="1:13" s="8" customFormat="1" ht="11.25">
      <c r="A1627" s="52">
        <v>43713</v>
      </c>
      <c r="B1627" s="7" t="s">
        <v>167</v>
      </c>
      <c r="C1627" s="7">
        <v>700</v>
      </c>
      <c r="D1627" s="7" t="s">
        <v>80</v>
      </c>
      <c r="E1627" s="7">
        <v>821</v>
      </c>
      <c r="F1627" s="7">
        <v>817</v>
      </c>
      <c r="G1627" s="7">
        <v>811</v>
      </c>
      <c r="H1627" s="7">
        <v>805</v>
      </c>
      <c r="I1627" s="7">
        <v>0</v>
      </c>
      <c r="J1627" s="7">
        <v>0</v>
      </c>
      <c r="K1627" s="7">
        <v>0</v>
      </c>
      <c r="L1627" s="29">
        <v>0</v>
      </c>
      <c r="M1627" s="7" t="s">
        <v>294</v>
      </c>
    </row>
    <row r="1628" spans="1:13" s="8" customFormat="1" ht="11.25">
      <c r="A1628" s="52">
        <v>43712</v>
      </c>
      <c r="B1628" s="7" t="s">
        <v>55</v>
      </c>
      <c r="C1628" s="7">
        <v>3000</v>
      </c>
      <c r="D1628" s="7" t="s">
        <v>11</v>
      </c>
      <c r="E1628" s="7">
        <v>275</v>
      </c>
      <c r="F1628" s="7">
        <v>276</v>
      </c>
      <c r="G1628" s="7">
        <v>277</v>
      </c>
      <c r="H1628" s="7">
        <v>278</v>
      </c>
      <c r="I1628" s="7">
        <v>3000</v>
      </c>
      <c r="J1628" s="7">
        <v>0</v>
      </c>
      <c r="K1628" s="7">
        <v>0</v>
      </c>
      <c r="L1628" s="29">
        <v>3000</v>
      </c>
      <c r="M1628" s="7" t="s">
        <v>313</v>
      </c>
    </row>
    <row r="1629" spans="1:13" s="8" customFormat="1" ht="11.25">
      <c r="A1629" s="52">
        <v>43712</v>
      </c>
      <c r="B1629" s="7" t="s">
        <v>19</v>
      </c>
      <c r="C1629" s="7">
        <v>1061</v>
      </c>
      <c r="D1629" s="7" t="s">
        <v>11</v>
      </c>
      <c r="E1629" s="7">
        <v>334</v>
      </c>
      <c r="F1629" s="7">
        <v>337</v>
      </c>
      <c r="G1629" s="7">
        <v>340</v>
      </c>
      <c r="H1629" s="7">
        <v>343</v>
      </c>
      <c r="I1629" s="7">
        <v>3183</v>
      </c>
      <c r="J1629" s="7">
        <v>3183</v>
      </c>
      <c r="K1629" s="7">
        <v>0</v>
      </c>
      <c r="L1629" s="29">
        <v>6366</v>
      </c>
      <c r="M1629" s="7" t="s">
        <v>292</v>
      </c>
    </row>
    <row r="1630" spans="1:13" s="8" customFormat="1" ht="11.25">
      <c r="A1630" s="52">
        <v>43712</v>
      </c>
      <c r="B1630" s="7" t="s">
        <v>162</v>
      </c>
      <c r="C1630" s="7">
        <v>3750</v>
      </c>
      <c r="D1630" s="7" t="s">
        <v>11</v>
      </c>
      <c r="E1630" s="7">
        <v>118</v>
      </c>
      <c r="F1630" s="7">
        <v>119</v>
      </c>
      <c r="G1630" s="7">
        <v>120</v>
      </c>
      <c r="H1630" s="7">
        <v>121</v>
      </c>
      <c r="I1630" s="7">
        <v>0</v>
      </c>
      <c r="J1630" s="7">
        <v>0</v>
      </c>
      <c r="K1630" s="7">
        <v>0</v>
      </c>
      <c r="L1630" s="29">
        <v>-5625</v>
      </c>
      <c r="M1630" s="7" t="s">
        <v>291</v>
      </c>
    </row>
    <row r="1631" spans="1:13" s="8" customFormat="1" ht="11.25">
      <c r="A1631" s="52">
        <v>43712</v>
      </c>
      <c r="B1631" s="7" t="s">
        <v>314</v>
      </c>
      <c r="C1631" s="7">
        <v>1300</v>
      </c>
      <c r="D1631" s="7" t="s">
        <v>11</v>
      </c>
      <c r="E1631" s="7">
        <v>365</v>
      </c>
      <c r="F1631" s="7">
        <v>368</v>
      </c>
      <c r="G1631" s="7">
        <v>371</v>
      </c>
      <c r="H1631" s="7">
        <v>374</v>
      </c>
      <c r="I1631" s="7">
        <v>0</v>
      </c>
      <c r="J1631" s="7">
        <v>0</v>
      </c>
      <c r="K1631" s="7">
        <v>0</v>
      </c>
      <c r="L1631" s="29">
        <v>0</v>
      </c>
      <c r="M1631" s="7" t="s">
        <v>294</v>
      </c>
    </row>
    <row r="1632" spans="1:13" s="8" customFormat="1" ht="11.25">
      <c r="A1632" s="52">
        <v>43711</v>
      </c>
      <c r="B1632" s="7" t="s">
        <v>162</v>
      </c>
      <c r="C1632" s="7">
        <v>3750</v>
      </c>
      <c r="D1632" s="7" t="s">
        <v>80</v>
      </c>
      <c r="E1632" s="7">
        <v>118.1</v>
      </c>
      <c r="F1632" s="7">
        <v>117</v>
      </c>
      <c r="G1632" s="7">
        <v>116</v>
      </c>
      <c r="H1632" s="7">
        <v>0</v>
      </c>
      <c r="I1632" s="7">
        <v>7875</v>
      </c>
      <c r="J1632" s="7">
        <v>0</v>
      </c>
      <c r="K1632" s="7">
        <v>0</v>
      </c>
      <c r="L1632" s="29">
        <v>7875</v>
      </c>
      <c r="M1632" s="7" t="s">
        <v>326</v>
      </c>
    </row>
    <row r="1633" spans="1:13" s="8" customFormat="1" ht="11.25">
      <c r="A1633" s="52">
        <v>43711</v>
      </c>
      <c r="B1633" s="7" t="s">
        <v>212</v>
      </c>
      <c r="C1633" s="7">
        <v>3500</v>
      </c>
      <c r="D1633" s="7" t="s">
        <v>80</v>
      </c>
      <c r="E1633" s="7">
        <v>181</v>
      </c>
      <c r="F1633" s="7">
        <v>180.2</v>
      </c>
      <c r="G1633" s="7">
        <v>179.4</v>
      </c>
      <c r="H1633" s="7">
        <v>178.5</v>
      </c>
      <c r="I1633" s="7">
        <v>2800</v>
      </c>
      <c r="J1633" s="7">
        <v>2800</v>
      </c>
      <c r="K1633" s="7">
        <v>0</v>
      </c>
      <c r="L1633" s="29">
        <v>5600</v>
      </c>
      <c r="M1633" s="7" t="s">
        <v>292</v>
      </c>
    </row>
    <row r="1634" spans="1:13" s="8" customFormat="1" ht="11.25">
      <c r="A1634" s="52">
        <v>43711</v>
      </c>
      <c r="B1634" s="7" t="s">
        <v>240</v>
      </c>
      <c r="C1634" s="7">
        <v>5334</v>
      </c>
      <c r="D1634" s="7" t="s">
        <v>80</v>
      </c>
      <c r="E1634" s="7">
        <v>128.6</v>
      </c>
      <c r="F1634" s="7">
        <v>128</v>
      </c>
      <c r="G1634" s="7">
        <v>127.4</v>
      </c>
      <c r="H1634" s="7">
        <v>126.8</v>
      </c>
      <c r="I1634" s="7">
        <v>3200.4</v>
      </c>
      <c r="J1634" s="7">
        <v>3200.4</v>
      </c>
      <c r="K1634" s="7">
        <v>3200.4</v>
      </c>
      <c r="L1634" s="29">
        <v>9601.2000000000007</v>
      </c>
      <c r="M1634" s="7" t="s">
        <v>290</v>
      </c>
    </row>
    <row r="1635" spans="1:13" s="8" customFormat="1" ht="11.25">
      <c r="A1635" s="52">
        <v>43711</v>
      </c>
      <c r="B1635" s="7" t="s">
        <v>331</v>
      </c>
      <c r="C1635" s="7">
        <v>1200</v>
      </c>
      <c r="D1635" s="7" t="s">
        <v>11</v>
      </c>
      <c r="E1635" s="7">
        <v>822</v>
      </c>
      <c r="F1635" s="7">
        <v>825</v>
      </c>
      <c r="G1635" s="7">
        <v>828</v>
      </c>
      <c r="H1635" s="7">
        <v>0</v>
      </c>
      <c r="I1635" s="7">
        <v>0</v>
      </c>
      <c r="J1635" s="7">
        <v>0</v>
      </c>
      <c r="K1635" s="7">
        <v>0</v>
      </c>
      <c r="L1635" s="29">
        <v>0</v>
      </c>
      <c r="M1635" s="7" t="s">
        <v>293</v>
      </c>
    </row>
    <row r="1636" spans="1:13" s="8" customFormat="1" ht="11.25">
      <c r="A1636" s="52">
        <v>43707</v>
      </c>
      <c r="B1636" s="7" t="s">
        <v>162</v>
      </c>
      <c r="C1636" s="7">
        <v>3750</v>
      </c>
      <c r="D1636" s="7" t="s">
        <v>11</v>
      </c>
      <c r="E1636" s="7">
        <v>125</v>
      </c>
      <c r="F1636" s="7">
        <v>126</v>
      </c>
      <c r="G1636" s="7">
        <v>127</v>
      </c>
      <c r="H1636" s="7">
        <v>128</v>
      </c>
      <c r="I1636" s="7">
        <v>3750</v>
      </c>
      <c r="J1636" s="7">
        <v>0</v>
      </c>
      <c r="K1636" s="7">
        <v>0</v>
      </c>
      <c r="L1636" s="29">
        <v>3750</v>
      </c>
      <c r="M1636" s="7" t="s">
        <v>313</v>
      </c>
    </row>
    <row r="1637" spans="1:13" s="8" customFormat="1" ht="11.25">
      <c r="A1637" s="52">
        <v>43707</v>
      </c>
      <c r="B1637" s="7" t="s">
        <v>19</v>
      </c>
      <c r="C1637" s="7">
        <v>1061</v>
      </c>
      <c r="D1637" s="7" t="s">
        <v>11</v>
      </c>
      <c r="E1637" s="7">
        <v>344</v>
      </c>
      <c r="F1637" s="7">
        <v>347</v>
      </c>
      <c r="G1637" s="7">
        <v>350</v>
      </c>
      <c r="H1637" s="7">
        <v>353</v>
      </c>
      <c r="I1637" s="7">
        <v>3183</v>
      </c>
      <c r="J1637" s="7">
        <v>0</v>
      </c>
      <c r="K1637" s="7">
        <v>0</v>
      </c>
      <c r="L1637" s="29">
        <v>3183</v>
      </c>
      <c r="M1637" s="7" t="s">
        <v>313</v>
      </c>
    </row>
    <row r="1638" spans="1:13" s="8" customFormat="1" ht="11.25">
      <c r="A1638" s="52">
        <v>43706</v>
      </c>
      <c r="B1638" s="7" t="s">
        <v>173</v>
      </c>
      <c r="C1638" s="7">
        <v>3000</v>
      </c>
      <c r="D1638" s="7" t="s">
        <v>11</v>
      </c>
      <c r="E1638" s="7">
        <v>136</v>
      </c>
      <c r="F1638" s="7">
        <v>137</v>
      </c>
      <c r="G1638" s="7">
        <v>138</v>
      </c>
      <c r="H1638" s="7">
        <v>139</v>
      </c>
      <c r="I1638" s="7">
        <v>3000</v>
      </c>
      <c r="J1638" s="7">
        <v>3000</v>
      </c>
      <c r="K1638" s="7">
        <v>0</v>
      </c>
      <c r="L1638" s="29">
        <v>6000</v>
      </c>
      <c r="M1638" s="7" t="s">
        <v>292</v>
      </c>
    </row>
    <row r="1639" spans="1:13" s="8" customFormat="1" ht="11.25">
      <c r="A1639" s="52">
        <v>43706</v>
      </c>
      <c r="B1639" s="7" t="s">
        <v>350</v>
      </c>
      <c r="C1639" s="7">
        <v>3000</v>
      </c>
      <c r="D1639" s="7" t="s">
        <v>11</v>
      </c>
      <c r="E1639" s="7">
        <v>170</v>
      </c>
      <c r="F1639" s="7">
        <v>171</v>
      </c>
      <c r="G1639" s="7">
        <v>172</v>
      </c>
      <c r="H1639" s="7">
        <v>173</v>
      </c>
      <c r="I1639" s="7">
        <v>3000</v>
      </c>
      <c r="J1639" s="7">
        <v>3000</v>
      </c>
      <c r="K1639" s="7">
        <v>0</v>
      </c>
      <c r="L1639" s="29">
        <v>6000</v>
      </c>
      <c r="M1639" s="7" t="s">
        <v>292</v>
      </c>
    </row>
    <row r="1640" spans="1:13" s="8" customFormat="1" ht="11.25">
      <c r="A1640" s="52">
        <v>43706</v>
      </c>
      <c r="B1640" s="7" t="s">
        <v>228</v>
      </c>
      <c r="C1640" s="7">
        <v>2200</v>
      </c>
      <c r="D1640" s="7" t="s">
        <v>11</v>
      </c>
      <c r="E1640" s="7">
        <v>187.5</v>
      </c>
      <c r="F1640" s="7">
        <v>189</v>
      </c>
      <c r="G1640" s="7">
        <v>190.5</v>
      </c>
      <c r="H1640" s="7">
        <v>192</v>
      </c>
      <c r="I1640" s="7">
        <v>3300</v>
      </c>
      <c r="J1640" s="7">
        <v>0</v>
      </c>
      <c r="K1640" s="7">
        <v>0</v>
      </c>
      <c r="L1640" s="29">
        <v>3300</v>
      </c>
      <c r="M1640" s="7" t="s">
        <v>313</v>
      </c>
    </row>
    <row r="1641" spans="1:13" s="8" customFormat="1" ht="11.25">
      <c r="A1641" s="52">
        <v>43705</v>
      </c>
      <c r="B1641" s="7" t="s">
        <v>331</v>
      </c>
      <c r="C1641" s="7">
        <v>1200</v>
      </c>
      <c r="D1641" s="7" t="s">
        <v>11</v>
      </c>
      <c r="E1641" s="7">
        <v>798</v>
      </c>
      <c r="F1641" s="7">
        <v>801</v>
      </c>
      <c r="G1641" s="7">
        <v>804</v>
      </c>
      <c r="H1641" s="7">
        <v>808</v>
      </c>
      <c r="I1641" s="7">
        <v>3600</v>
      </c>
      <c r="J1641" s="7">
        <v>0</v>
      </c>
      <c r="K1641" s="7">
        <v>0</v>
      </c>
      <c r="L1641" s="29">
        <v>3600</v>
      </c>
      <c r="M1641" s="7" t="s">
        <v>313</v>
      </c>
    </row>
    <row r="1642" spans="1:13" s="8" customFormat="1" ht="11.25">
      <c r="A1642" s="52">
        <v>43705</v>
      </c>
      <c r="B1642" s="7" t="s">
        <v>316</v>
      </c>
      <c r="C1642" s="7">
        <v>900</v>
      </c>
      <c r="D1642" s="7" t="s">
        <v>11</v>
      </c>
      <c r="E1642" s="7">
        <v>570</v>
      </c>
      <c r="F1642" s="7">
        <v>573</v>
      </c>
      <c r="G1642" s="7">
        <v>576</v>
      </c>
      <c r="H1642" s="7">
        <v>580</v>
      </c>
      <c r="I1642" s="7">
        <v>0</v>
      </c>
      <c r="J1642" s="7">
        <v>0</v>
      </c>
      <c r="K1642" s="7">
        <v>0</v>
      </c>
      <c r="L1642" s="29">
        <v>0</v>
      </c>
      <c r="M1642" s="7" t="s">
        <v>294</v>
      </c>
    </row>
    <row r="1643" spans="1:13" s="8" customFormat="1" ht="11.25">
      <c r="A1643" s="52">
        <v>43704</v>
      </c>
      <c r="B1643" s="7" t="s">
        <v>16</v>
      </c>
      <c r="C1643" s="7">
        <v>3000</v>
      </c>
      <c r="D1643" s="7" t="s">
        <v>11</v>
      </c>
      <c r="E1643" s="7">
        <v>117</v>
      </c>
      <c r="F1643" s="7">
        <v>118</v>
      </c>
      <c r="G1643" s="7">
        <v>119</v>
      </c>
      <c r="H1643" s="7">
        <v>121</v>
      </c>
      <c r="I1643" s="7">
        <v>3000</v>
      </c>
      <c r="J1643" s="7">
        <v>3000</v>
      </c>
      <c r="K1643" s="7">
        <v>6000</v>
      </c>
      <c r="L1643" s="29">
        <v>12000</v>
      </c>
      <c r="M1643" s="7" t="s">
        <v>290</v>
      </c>
    </row>
    <row r="1644" spans="1:13" s="8" customFormat="1" ht="11.25">
      <c r="A1644" s="52">
        <v>43703</v>
      </c>
      <c r="B1644" s="7" t="s">
        <v>316</v>
      </c>
      <c r="C1644" s="7">
        <v>900</v>
      </c>
      <c r="D1644" s="7" t="s">
        <v>11</v>
      </c>
      <c r="E1644" s="7">
        <v>567</v>
      </c>
      <c r="F1644" s="7">
        <v>570</v>
      </c>
      <c r="G1644" s="7">
        <v>575</v>
      </c>
      <c r="H1644" s="7">
        <v>580</v>
      </c>
      <c r="I1644" s="7">
        <v>2700</v>
      </c>
      <c r="J1644" s="7">
        <v>0</v>
      </c>
      <c r="K1644" s="7">
        <v>0</v>
      </c>
      <c r="L1644" s="29">
        <v>2700</v>
      </c>
      <c r="M1644" s="7" t="s">
        <v>313</v>
      </c>
    </row>
    <row r="1645" spans="1:13" s="8" customFormat="1" ht="11.25">
      <c r="A1645" s="52">
        <v>43703</v>
      </c>
      <c r="B1645" s="7" t="s">
        <v>351</v>
      </c>
      <c r="C1645" s="7">
        <v>250</v>
      </c>
      <c r="D1645" s="7" t="s">
        <v>11</v>
      </c>
      <c r="E1645" s="7">
        <v>2245</v>
      </c>
      <c r="F1645" s="7">
        <v>2255</v>
      </c>
      <c r="G1645" s="7">
        <v>2270</v>
      </c>
      <c r="H1645" s="7">
        <v>2290</v>
      </c>
      <c r="I1645" s="7">
        <v>2500</v>
      </c>
      <c r="J1645" s="7">
        <v>0</v>
      </c>
      <c r="K1645" s="7">
        <v>0</v>
      </c>
      <c r="L1645" s="29">
        <v>2500</v>
      </c>
      <c r="M1645" s="7" t="s">
        <v>313</v>
      </c>
    </row>
    <row r="1646" spans="1:13" s="8" customFormat="1" ht="11.25">
      <c r="A1646" s="52">
        <v>43703</v>
      </c>
      <c r="B1646" s="7" t="s">
        <v>283</v>
      </c>
      <c r="C1646" s="7">
        <v>200</v>
      </c>
      <c r="D1646" s="7" t="s">
        <v>80</v>
      </c>
      <c r="E1646" s="7">
        <v>2560</v>
      </c>
      <c r="F1646" s="7">
        <v>2545</v>
      </c>
      <c r="G1646" s="7">
        <v>2530</v>
      </c>
      <c r="H1646" s="7">
        <v>2510</v>
      </c>
      <c r="I1646" s="7">
        <v>0</v>
      </c>
      <c r="J1646" s="7">
        <v>0</v>
      </c>
      <c r="K1646" s="7">
        <v>0</v>
      </c>
      <c r="L1646" s="29">
        <v>-5000</v>
      </c>
      <c r="M1646" s="7" t="s">
        <v>291</v>
      </c>
    </row>
    <row r="1647" spans="1:13" s="8" customFormat="1" ht="11.25">
      <c r="A1647" s="52">
        <v>43703</v>
      </c>
      <c r="B1647" s="7" t="s">
        <v>270</v>
      </c>
      <c r="C1647" s="7">
        <v>1000</v>
      </c>
      <c r="D1647" s="7" t="s">
        <v>80</v>
      </c>
      <c r="E1647" s="7">
        <v>152</v>
      </c>
      <c r="F1647" s="7">
        <v>150.5</v>
      </c>
      <c r="G1647" s="7">
        <v>149</v>
      </c>
      <c r="H1647" s="7">
        <v>147</v>
      </c>
      <c r="I1647" s="7">
        <v>1500</v>
      </c>
      <c r="J1647" s="7">
        <v>1500</v>
      </c>
      <c r="K1647" s="7">
        <v>0</v>
      </c>
      <c r="L1647" s="29">
        <v>3000</v>
      </c>
      <c r="M1647" s="7" t="s">
        <v>292</v>
      </c>
    </row>
    <row r="1648" spans="1:13" s="8" customFormat="1" ht="11.25">
      <c r="A1648" s="52">
        <v>43703</v>
      </c>
      <c r="B1648" s="7" t="s">
        <v>55</v>
      </c>
      <c r="C1648" s="7">
        <v>3000</v>
      </c>
      <c r="D1648" s="7" t="s">
        <v>80</v>
      </c>
      <c r="E1648" s="7">
        <v>277.5</v>
      </c>
      <c r="F1648" s="7">
        <v>276</v>
      </c>
      <c r="G1648" s="7">
        <v>275.5</v>
      </c>
      <c r="H1648" s="7">
        <v>273.5</v>
      </c>
      <c r="I1648" s="7">
        <v>4500</v>
      </c>
      <c r="J1648" s="7">
        <v>1500</v>
      </c>
      <c r="K1648" s="7">
        <v>6000</v>
      </c>
      <c r="L1648" s="29">
        <v>12000</v>
      </c>
      <c r="M1648" s="7" t="s">
        <v>290</v>
      </c>
    </row>
    <row r="1649" spans="1:13" s="8" customFormat="1" ht="11.25">
      <c r="A1649" s="52">
        <v>43700</v>
      </c>
      <c r="B1649" s="7" t="s">
        <v>314</v>
      </c>
      <c r="C1649" s="7">
        <v>1300</v>
      </c>
      <c r="D1649" s="7" t="s">
        <v>11</v>
      </c>
      <c r="E1649" s="7">
        <v>345</v>
      </c>
      <c r="F1649" s="7">
        <v>347</v>
      </c>
      <c r="G1649" s="7">
        <v>350</v>
      </c>
      <c r="H1649" s="7">
        <v>0</v>
      </c>
      <c r="I1649" s="7">
        <v>2600</v>
      </c>
      <c r="J1649" s="7">
        <v>3900</v>
      </c>
      <c r="K1649" s="7">
        <v>0</v>
      </c>
      <c r="L1649" s="29">
        <v>6500</v>
      </c>
      <c r="M1649" s="7" t="s">
        <v>292</v>
      </c>
    </row>
    <row r="1650" spans="1:13" s="8" customFormat="1" ht="11.25">
      <c r="A1650" s="52">
        <v>43700</v>
      </c>
      <c r="B1650" s="7" t="s">
        <v>330</v>
      </c>
      <c r="C1650" s="7">
        <v>700</v>
      </c>
      <c r="D1650" s="7" t="s">
        <v>11</v>
      </c>
      <c r="E1650" s="7">
        <v>1094</v>
      </c>
      <c r="F1650" s="7">
        <v>1100</v>
      </c>
      <c r="G1650" s="7">
        <v>1108</v>
      </c>
      <c r="H1650" s="7">
        <v>1116</v>
      </c>
      <c r="I1650" s="7">
        <v>0</v>
      </c>
      <c r="J1650" s="7">
        <v>0</v>
      </c>
      <c r="K1650" s="7">
        <v>0</v>
      </c>
      <c r="L1650" s="29">
        <v>-4900</v>
      </c>
      <c r="M1650" s="7" t="s">
        <v>291</v>
      </c>
    </row>
    <row r="1651" spans="1:13" s="8" customFormat="1" ht="11.25">
      <c r="A1651" s="52">
        <v>43700</v>
      </c>
      <c r="B1651" s="7" t="s">
        <v>157</v>
      </c>
      <c r="C1651" s="7">
        <v>2200</v>
      </c>
      <c r="D1651" s="7" t="s">
        <v>11</v>
      </c>
      <c r="E1651" s="7">
        <v>59</v>
      </c>
      <c r="F1651" s="7">
        <v>60</v>
      </c>
      <c r="G1651" s="7">
        <v>62</v>
      </c>
      <c r="H1651" s="7">
        <v>0</v>
      </c>
      <c r="I1651" s="7">
        <v>2200</v>
      </c>
      <c r="J1651" s="7">
        <v>4400</v>
      </c>
      <c r="K1651" s="7">
        <v>0</v>
      </c>
      <c r="L1651" s="29">
        <v>6600</v>
      </c>
      <c r="M1651" s="7" t="s">
        <v>290</v>
      </c>
    </row>
    <row r="1652" spans="1:13" s="8" customFormat="1" ht="11.25">
      <c r="A1652" s="52">
        <v>43700</v>
      </c>
      <c r="B1652" s="7" t="s">
        <v>170</v>
      </c>
      <c r="C1652" s="7">
        <v>3300</v>
      </c>
      <c r="D1652" s="7" t="s">
        <v>80</v>
      </c>
      <c r="E1652" s="7">
        <v>92.5</v>
      </c>
      <c r="F1652" s="7">
        <v>91.5</v>
      </c>
      <c r="G1652" s="7">
        <v>90.5</v>
      </c>
      <c r="H1652" s="7">
        <v>89</v>
      </c>
      <c r="I1652" s="7">
        <v>3300</v>
      </c>
      <c r="J1652" s="7">
        <v>0</v>
      </c>
      <c r="K1652" s="7">
        <v>0</v>
      </c>
      <c r="L1652" s="29">
        <v>3300</v>
      </c>
      <c r="M1652" s="7" t="s">
        <v>313</v>
      </c>
    </row>
    <row r="1653" spans="1:13" s="8" customFormat="1" ht="11.25">
      <c r="A1653" s="52">
        <v>43699</v>
      </c>
      <c r="B1653" s="7" t="s">
        <v>270</v>
      </c>
      <c r="C1653" s="7">
        <v>2800</v>
      </c>
      <c r="D1653" s="7" t="s">
        <v>80</v>
      </c>
      <c r="E1653" s="7">
        <v>140</v>
      </c>
      <c r="F1653" s="7">
        <v>138</v>
      </c>
      <c r="G1653" s="7">
        <v>135</v>
      </c>
      <c r="H1653" s="7">
        <v>0</v>
      </c>
      <c r="I1653" s="7">
        <v>0</v>
      </c>
      <c r="J1653" s="7">
        <v>0</v>
      </c>
      <c r="K1653" s="7">
        <v>0</v>
      </c>
      <c r="L1653" s="29">
        <v>0</v>
      </c>
      <c r="M1653" s="7" t="s">
        <v>294</v>
      </c>
    </row>
    <row r="1654" spans="1:13" s="8" customFormat="1" ht="11.25">
      <c r="A1654" s="52">
        <v>43699</v>
      </c>
      <c r="B1654" s="7" t="s">
        <v>312</v>
      </c>
      <c r="C1654" s="7">
        <v>6000</v>
      </c>
      <c r="D1654" s="7" t="s">
        <v>80</v>
      </c>
      <c r="E1654" s="7">
        <v>63.8</v>
      </c>
      <c r="F1654" s="7">
        <v>63.2</v>
      </c>
      <c r="G1654" s="7">
        <v>62</v>
      </c>
      <c r="H1654" s="7">
        <v>0</v>
      </c>
      <c r="I1654" s="7">
        <v>3600</v>
      </c>
      <c r="J1654" s="7">
        <v>7200</v>
      </c>
      <c r="K1654" s="7">
        <v>0</v>
      </c>
      <c r="L1654" s="29">
        <v>10800</v>
      </c>
      <c r="M1654" s="7" t="s">
        <v>290</v>
      </c>
    </row>
    <row r="1655" spans="1:13" s="8" customFormat="1" ht="11.25">
      <c r="A1655" s="52">
        <v>43699</v>
      </c>
      <c r="B1655" s="7" t="s">
        <v>240</v>
      </c>
      <c r="C1655" s="7">
        <v>5334</v>
      </c>
      <c r="D1655" s="7" t="s">
        <v>11</v>
      </c>
      <c r="E1655" s="7">
        <v>123</v>
      </c>
      <c r="F1655" s="7">
        <v>123.7</v>
      </c>
      <c r="G1655" s="7">
        <v>124.4</v>
      </c>
      <c r="H1655" s="7">
        <v>125.2</v>
      </c>
      <c r="I1655" s="7">
        <v>3733.8</v>
      </c>
      <c r="J1655" s="7">
        <v>0</v>
      </c>
      <c r="K1655" s="7">
        <v>0</v>
      </c>
      <c r="L1655" s="29">
        <v>3733.8</v>
      </c>
      <c r="M1655" s="7" t="s">
        <v>313</v>
      </c>
    </row>
    <row r="1656" spans="1:13" s="8" customFormat="1" ht="11.25">
      <c r="A1656" s="52">
        <v>43699</v>
      </c>
      <c r="B1656" s="7" t="s">
        <v>157</v>
      </c>
      <c r="C1656" s="7">
        <v>2200</v>
      </c>
      <c r="D1656" s="7" t="s">
        <v>80</v>
      </c>
      <c r="E1656" s="7">
        <v>63</v>
      </c>
      <c r="F1656" s="7">
        <v>61.5</v>
      </c>
      <c r="G1656" s="7">
        <v>60</v>
      </c>
      <c r="H1656" s="7">
        <v>58</v>
      </c>
      <c r="I1656" s="7">
        <v>5500</v>
      </c>
      <c r="J1656" s="7">
        <v>0</v>
      </c>
      <c r="K1656" s="7">
        <v>0</v>
      </c>
      <c r="L1656" s="29">
        <v>5500</v>
      </c>
      <c r="M1656" s="7" t="s">
        <v>326</v>
      </c>
    </row>
    <row r="1657" spans="1:13" s="8" customFormat="1" ht="11.25">
      <c r="A1657" s="52">
        <v>43698</v>
      </c>
      <c r="B1657" s="7" t="s">
        <v>16</v>
      </c>
      <c r="C1657" s="7">
        <v>3000</v>
      </c>
      <c r="D1657" s="7" t="s">
        <v>11</v>
      </c>
      <c r="E1657" s="7">
        <v>114</v>
      </c>
      <c r="F1657" s="7">
        <v>115</v>
      </c>
      <c r="G1657" s="7">
        <v>116</v>
      </c>
      <c r="H1657" s="7">
        <v>117</v>
      </c>
      <c r="I1657" s="7">
        <v>0</v>
      </c>
      <c r="J1657" s="7">
        <v>0</v>
      </c>
      <c r="K1657" s="7">
        <v>0</v>
      </c>
      <c r="L1657" s="29">
        <v>0</v>
      </c>
      <c r="M1657" s="7" t="s">
        <v>294</v>
      </c>
    </row>
    <row r="1658" spans="1:13" s="8" customFormat="1" ht="11.25">
      <c r="A1658" s="52">
        <v>43698</v>
      </c>
      <c r="B1658" s="7" t="s">
        <v>350</v>
      </c>
      <c r="C1658" s="7">
        <v>3000</v>
      </c>
      <c r="D1658" s="7" t="s">
        <v>80</v>
      </c>
      <c r="E1658" s="7">
        <v>162</v>
      </c>
      <c r="F1658" s="7">
        <v>161</v>
      </c>
      <c r="G1658" s="7">
        <v>160</v>
      </c>
      <c r="H1658" s="7">
        <v>159</v>
      </c>
      <c r="I1658" s="7">
        <v>3000</v>
      </c>
      <c r="J1658" s="7">
        <v>0</v>
      </c>
      <c r="K1658" s="7">
        <v>0</v>
      </c>
      <c r="L1658" s="29">
        <v>3000</v>
      </c>
      <c r="M1658" s="7" t="s">
        <v>313</v>
      </c>
    </row>
    <row r="1659" spans="1:13" s="8" customFormat="1" ht="11.25">
      <c r="A1659" s="52">
        <v>43698</v>
      </c>
      <c r="B1659" s="7" t="s">
        <v>212</v>
      </c>
      <c r="C1659" s="7">
        <v>3500</v>
      </c>
      <c r="D1659" s="7" t="s">
        <v>80</v>
      </c>
      <c r="E1659" s="7">
        <v>175</v>
      </c>
      <c r="F1659" s="7">
        <v>174</v>
      </c>
      <c r="G1659" s="7">
        <v>173</v>
      </c>
      <c r="H1659" s="7">
        <v>172</v>
      </c>
      <c r="I1659" s="7">
        <v>3500</v>
      </c>
      <c r="J1659" s="7">
        <v>0</v>
      </c>
      <c r="K1659" s="7">
        <v>0</v>
      </c>
      <c r="L1659" s="29">
        <v>3500</v>
      </c>
      <c r="M1659" s="7" t="s">
        <v>313</v>
      </c>
    </row>
    <row r="1660" spans="1:13" s="8" customFormat="1" ht="11.25">
      <c r="A1660" s="52">
        <v>43698</v>
      </c>
      <c r="B1660" s="7" t="s">
        <v>228</v>
      </c>
      <c r="C1660" s="7">
        <v>2200</v>
      </c>
      <c r="D1660" s="7" t="s">
        <v>80</v>
      </c>
      <c r="E1660" s="7">
        <v>193</v>
      </c>
      <c r="F1660" s="7">
        <v>191.5</v>
      </c>
      <c r="G1660" s="7">
        <v>190</v>
      </c>
      <c r="H1660" s="7">
        <v>188</v>
      </c>
      <c r="I1660" s="7">
        <v>3300</v>
      </c>
      <c r="J1660" s="7">
        <v>3300</v>
      </c>
      <c r="K1660" s="7">
        <v>0</v>
      </c>
      <c r="L1660" s="29">
        <v>6600</v>
      </c>
      <c r="M1660" s="7" t="s">
        <v>292</v>
      </c>
    </row>
    <row r="1661" spans="1:13" s="8" customFormat="1" ht="11.25">
      <c r="A1661" s="52">
        <v>43697</v>
      </c>
      <c r="B1661" s="7" t="s">
        <v>282</v>
      </c>
      <c r="C1661" s="7">
        <v>3200</v>
      </c>
      <c r="D1661" s="7" t="s">
        <v>11</v>
      </c>
      <c r="E1661" s="7">
        <v>255</v>
      </c>
      <c r="F1661" s="7">
        <v>256</v>
      </c>
      <c r="G1661" s="7">
        <v>257</v>
      </c>
      <c r="H1661" s="7">
        <v>0</v>
      </c>
      <c r="I1661" s="7">
        <v>3200</v>
      </c>
      <c r="J1661" s="7">
        <v>0</v>
      </c>
      <c r="K1661" s="7">
        <v>0</v>
      </c>
      <c r="L1661" s="29">
        <v>3200</v>
      </c>
      <c r="M1661" s="7" t="s">
        <v>313</v>
      </c>
    </row>
    <row r="1662" spans="1:13" s="8" customFormat="1" ht="11.25">
      <c r="A1662" s="52">
        <v>43697</v>
      </c>
      <c r="B1662" s="7" t="s">
        <v>162</v>
      </c>
      <c r="C1662" s="7">
        <v>3750</v>
      </c>
      <c r="D1662" s="7" t="s">
        <v>11</v>
      </c>
      <c r="E1662" s="7">
        <v>126</v>
      </c>
      <c r="F1662" s="7">
        <v>127</v>
      </c>
      <c r="G1662" s="7">
        <v>128</v>
      </c>
      <c r="H1662" s="7">
        <v>129</v>
      </c>
      <c r="I1662" s="7">
        <v>0</v>
      </c>
      <c r="J1662" s="7">
        <v>0</v>
      </c>
      <c r="K1662" s="7">
        <v>0</v>
      </c>
      <c r="L1662" s="29">
        <v>0</v>
      </c>
      <c r="M1662" s="7" t="s">
        <v>294</v>
      </c>
    </row>
    <row r="1663" spans="1:13" s="8" customFormat="1" ht="11.25">
      <c r="A1663" s="52">
        <v>43697</v>
      </c>
      <c r="B1663" s="7" t="s">
        <v>219</v>
      </c>
      <c r="C1663" s="7">
        <v>4000</v>
      </c>
      <c r="D1663" s="7" t="s">
        <v>11</v>
      </c>
      <c r="E1663" s="7">
        <v>209</v>
      </c>
      <c r="F1663" s="7">
        <v>209.8</v>
      </c>
      <c r="G1663" s="7">
        <v>210.6</v>
      </c>
      <c r="H1663" s="7">
        <v>211.5</v>
      </c>
      <c r="I1663" s="7">
        <v>3200</v>
      </c>
      <c r="J1663" s="7">
        <v>0</v>
      </c>
      <c r="K1663" s="7">
        <v>0</v>
      </c>
      <c r="L1663" s="29">
        <v>3200</v>
      </c>
      <c r="M1663" s="7" t="s">
        <v>349</v>
      </c>
    </row>
    <row r="1664" spans="1:13" s="8" customFormat="1" ht="11.25">
      <c r="A1664" s="52">
        <v>43696</v>
      </c>
      <c r="B1664" s="7" t="s">
        <v>344</v>
      </c>
      <c r="C1664" s="7">
        <v>1200</v>
      </c>
      <c r="D1664" s="7" t="s">
        <v>11</v>
      </c>
      <c r="E1664" s="7">
        <v>410</v>
      </c>
      <c r="F1664" s="7">
        <v>413</v>
      </c>
      <c r="G1664" s="7">
        <v>416</v>
      </c>
      <c r="H1664" s="7">
        <v>419</v>
      </c>
      <c r="I1664" s="7">
        <v>0</v>
      </c>
      <c r="J1664" s="7">
        <v>0</v>
      </c>
      <c r="K1664" s="7">
        <v>0</v>
      </c>
      <c r="L1664" s="29">
        <v>-6000</v>
      </c>
      <c r="M1664" s="7" t="s">
        <v>291</v>
      </c>
    </row>
    <row r="1665" spans="1:13" s="8" customFormat="1" ht="11.25">
      <c r="A1665" s="52">
        <v>43696</v>
      </c>
      <c r="B1665" s="7" t="s">
        <v>110</v>
      </c>
      <c r="C1665" s="7">
        <v>1000</v>
      </c>
      <c r="D1665" s="7" t="s">
        <v>11</v>
      </c>
      <c r="E1665" s="7">
        <v>533</v>
      </c>
      <c r="F1665" s="7">
        <v>536</v>
      </c>
      <c r="G1665" s="7">
        <v>539</v>
      </c>
      <c r="H1665" s="7">
        <v>542</v>
      </c>
      <c r="I1665" s="7">
        <v>0</v>
      </c>
      <c r="J1665" s="7">
        <v>0</v>
      </c>
      <c r="K1665" s="7">
        <v>0</v>
      </c>
      <c r="L1665" s="29">
        <v>-5000</v>
      </c>
      <c r="M1665" s="7" t="s">
        <v>291</v>
      </c>
    </row>
    <row r="1666" spans="1:13" s="8" customFormat="1" ht="11.25">
      <c r="A1666" s="52">
        <v>43696</v>
      </c>
      <c r="B1666" s="7" t="s">
        <v>348</v>
      </c>
      <c r="C1666" s="7">
        <v>2000</v>
      </c>
      <c r="D1666" s="7" t="s">
        <v>11</v>
      </c>
      <c r="E1666" s="7">
        <v>252.5</v>
      </c>
      <c r="F1666" s="7">
        <v>254</v>
      </c>
      <c r="G1666" s="7">
        <v>255.5</v>
      </c>
      <c r="H1666" s="7">
        <v>257</v>
      </c>
      <c r="I1666" s="7">
        <v>3000</v>
      </c>
      <c r="J1666" s="7">
        <v>0</v>
      </c>
      <c r="K1666" s="7">
        <v>0</v>
      </c>
      <c r="L1666" s="29">
        <v>3000</v>
      </c>
      <c r="M1666" s="7" t="s">
        <v>313</v>
      </c>
    </row>
    <row r="1667" spans="1:13" s="8" customFormat="1" ht="11.25">
      <c r="A1667" s="52">
        <v>43693</v>
      </c>
      <c r="B1667" s="7" t="s">
        <v>339</v>
      </c>
      <c r="C1667" s="7">
        <v>300</v>
      </c>
      <c r="D1667" s="7" t="s">
        <v>11</v>
      </c>
      <c r="E1667" s="7">
        <v>1820</v>
      </c>
      <c r="F1667" s="7">
        <v>37</v>
      </c>
      <c r="G1667" s="7">
        <v>40</v>
      </c>
      <c r="H1667" s="7">
        <v>45</v>
      </c>
      <c r="I1667" s="7">
        <v>1200</v>
      </c>
      <c r="J1667" s="7">
        <v>0</v>
      </c>
      <c r="K1667" s="7">
        <v>0</v>
      </c>
      <c r="L1667" s="29">
        <v>1200</v>
      </c>
      <c r="M1667" s="7" t="s">
        <v>313</v>
      </c>
    </row>
    <row r="1668" spans="1:13" s="8" customFormat="1" ht="11.25">
      <c r="A1668" s="52">
        <v>43693</v>
      </c>
      <c r="B1668" s="7" t="s">
        <v>316</v>
      </c>
      <c r="C1668" s="7">
        <v>900</v>
      </c>
      <c r="D1668" s="7" t="s">
        <v>11</v>
      </c>
      <c r="E1668" s="7">
        <v>542</v>
      </c>
      <c r="F1668" s="7">
        <v>545</v>
      </c>
      <c r="G1668" s="7">
        <v>548</v>
      </c>
      <c r="H1668" s="7">
        <v>552</v>
      </c>
      <c r="I1668" s="7">
        <v>2700</v>
      </c>
      <c r="J1668" s="7">
        <v>0</v>
      </c>
      <c r="K1668" s="7">
        <v>0</v>
      </c>
      <c r="L1668" s="29">
        <v>2700</v>
      </c>
      <c r="M1668" s="7" t="s">
        <v>313</v>
      </c>
    </row>
    <row r="1669" spans="1:13" s="8" customFormat="1" ht="11.25">
      <c r="A1669" s="52">
        <v>43693</v>
      </c>
      <c r="B1669" s="7" t="s">
        <v>176</v>
      </c>
      <c r="C1669" s="7">
        <v>2750</v>
      </c>
      <c r="D1669" s="7" t="s">
        <v>11</v>
      </c>
      <c r="E1669" s="7">
        <v>324</v>
      </c>
      <c r="F1669" s="7">
        <v>325.5</v>
      </c>
      <c r="G1669" s="7">
        <v>327</v>
      </c>
      <c r="H1669" s="7">
        <v>329</v>
      </c>
      <c r="I1669" s="7">
        <v>4125</v>
      </c>
      <c r="J1669" s="7">
        <v>4125</v>
      </c>
      <c r="K1669" s="7">
        <v>0</v>
      </c>
      <c r="L1669" s="29">
        <v>8250</v>
      </c>
      <c r="M1669" s="7" t="s">
        <v>292</v>
      </c>
    </row>
    <row r="1670" spans="1:13" s="8" customFormat="1" ht="11.25">
      <c r="A1670" s="52">
        <v>43693</v>
      </c>
      <c r="B1670" s="7" t="s">
        <v>347</v>
      </c>
      <c r="C1670" s="7">
        <v>800</v>
      </c>
      <c r="D1670" s="7" t="s">
        <v>11</v>
      </c>
      <c r="E1670" s="7">
        <v>802.6</v>
      </c>
      <c r="F1670" s="7">
        <v>805.5</v>
      </c>
      <c r="G1670" s="7">
        <v>808.5</v>
      </c>
      <c r="H1670" s="7">
        <v>812</v>
      </c>
      <c r="I1670" s="7">
        <v>2320</v>
      </c>
      <c r="J1670" s="7">
        <v>900</v>
      </c>
      <c r="K1670" s="7">
        <v>2800</v>
      </c>
      <c r="L1670" s="29">
        <v>6020</v>
      </c>
      <c r="M1670" s="7" t="s">
        <v>290</v>
      </c>
    </row>
    <row r="1671" spans="1:13" s="8" customFormat="1" ht="11.25">
      <c r="A1671" s="52">
        <v>43691</v>
      </c>
      <c r="B1671" s="7" t="s">
        <v>84</v>
      </c>
      <c r="C1671" s="7">
        <v>1375</v>
      </c>
      <c r="D1671" s="7" t="s">
        <v>11</v>
      </c>
      <c r="E1671" s="7">
        <v>419</v>
      </c>
      <c r="F1671" s="7">
        <v>422</v>
      </c>
      <c r="G1671" s="7">
        <v>425</v>
      </c>
      <c r="H1671" s="7">
        <v>428</v>
      </c>
      <c r="I1671" s="7">
        <v>0</v>
      </c>
      <c r="J1671" s="7">
        <v>0</v>
      </c>
      <c r="K1671" s="7">
        <v>0</v>
      </c>
      <c r="L1671" s="29">
        <v>0</v>
      </c>
      <c r="M1671" s="7" t="s">
        <v>293</v>
      </c>
    </row>
    <row r="1672" spans="1:13" s="8" customFormat="1" ht="11.25">
      <c r="A1672" s="52">
        <v>43691</v>
      </c>
      <c r="B1672" s="7" t="s">
        <v>19</v>
      </c>
      <c r="C1672" s="7">
        <v>1061</v>
      </c>
      <c r="D1672" s="7" t="s">
        <v>11</v>
      </c>
      <c r="E1672" s="7">
        <v>365</v>
      </c>
      <c r="F1672" s="7">
        <v>368</v>
      </c>
      <c r="G1672" s="7">
        <v>371</v>
      </c>
      <c r="H1672" s="7">
        <v>374</v>
      </c>
      <c r="I1672" s="7">
        <v>3183</v>
      </c>
      <c r="J1672" s="7">
        <v>3183</v>
      </c>
      <c r="K1672" s="7">
        <v>0</v>
      </c>
      <c r="L1672" s="29">
        <v>6366</v>
      </c>
      <c r="M1672" s="7" t="s">
        <v>292</v>
      </c>
    </row>
    <row r="1673" spans="1:13" s="8" customFormat="1" ht="11.25">
      <c r="A1673" s="52">
        <v>43691</v>
      </c>
      <c r="B1673" s="7" t="s">
        <v>314</v>
      </c>
      <c r="C1673" s="7">
        <v>1300</v>
      </c>
      <c r="D1673" s="7" t="s">
        <v>11</v>
      </c>
      <c r="E1673" s="7">
        <v>340</v>
      </c>
      <c r="F1673" s="7">
        <v>342.5</v>
      </c>
      <c r="G1673" s="7">
        <v>345</v>
      </c>
      <c r="H1673" s="7">
        <v>350</v>
      </c>
      <c r="I1673" s="7">
        <v>3250</v>
      </c>
      <c r="J1673" s="7">
        <v>3250</v>
      </c>
      <c r="K1673" s="7">
        <v>0</v>
      </c>
      <c r="L1673" s="29">
        <v>6500</v>
      </c>
      <c r="M1673" s="7" t="s">
        <v>292</v>
      </c>
    </row>
    <row r="1674" spans="1:13" s="8" customFormat="1" ht="11.25">
      <c r="A1674" s="52">
        <v>43690</v>
      </c>
      <c r="B1674" s="7" t="s">
        <v>212</v>
      </c>
      <c r="C1674" s="7">
        <v>3500</v>
      </c>
      <c r="D1674" s="7" t="s">
        <v>11</v>
      </c>
      <c r="E1674" s="7">
        <v>176</v>
      </c>
      <c r="F1674" s="7">
        <v>177</v>
      </c>
      <c r="G1674" s="7">
        <v>178</v>
      </c>
      <c r="H1674" s="7">
        <v>179</v>
      </c>
      <c r="I1674" s="7">
        <v>0</v>
      </c>
      <c r="J1674" s="7">
        <v>0</v>
      </c>
      <c r="K1674" s="7">
        <v>0</v>
      </c>
      <c r="L1674" s="29">
        <v>-5250</v>
      </c>
      <c r="M1674" s="7" t="s">
        <v>291</v>
      </c>
    </row>
    <row r="1675" spans="1:13" s="8" customFormat="1" ht="11.25">
      <c r="A1675" s="52">
        <v>43690</v>
      </c>
      <c r="B1675" s="7" t="s">
        <v>314</v>
      </c>
      <c r="C1675" s="7">
        <v>1300</v>
      </c>
      <c r="D1675" s="7" t="s">
        <v>11</v>
      </c>
      <c r="E1675" s="7">
        <v>333</v>
      </c>
      <c r="F1675" s="7">
        <v>335</v>
      </c>
      <c r="G1675" s="7">
        <v>337</v>
      </c>
      <c r="H1675" s="7">
        <v>339</v>
      </c>
      <c r="I1675" s="7">
        <v>2600</v>
      </c>
      <c r="J1675" s="7">
        <v>2600</v>
      </c>
      <c r="K1675" s="7">
        <v>0</v>
      </c>
      <c r="L1675" s="29">
        <v>5200</v>
      </c>
      <c r="M1675" s="7" t="s">
        <v>292</v>
      </c>
    </row>
    <row r="1676" spans="1:13" s="8" customFormat="1" ht="11.25">
      <c r="A1676" s="52">
        <v>43690</v>
      </c>
      <c r="B1676" s="7" t="s">
        <v>162</v>
      </c>
      <c r="C1676" s="7">
        <v>3750</v>
      </c>
      <c r="D1676" s="7" t="s">
        <v>11</v>
      </c>
      <c r="E1676" s="7">
        <v>132.5</v>
      </c>
      <c r="F1676" s="7">
        <v>133.4</v>
      </c>
      <c r="G1676" s="7">
        <v>134.19999999999999</v>
      </c>
      <c r="H1676" s="7">
        <v>0</v>
      </c>
      <c r="I1676" s="7">
        <v>0</v>
      </c>
      <c r="J1676" s="7">
        <v>0</v>
      </c>
      <c r="K1676" s="7">
        <v>0</v>
      </c>
      <c r="L1676" s="29">
        <v>0</v>
      </c>
      <c r="M1676" s="7" t="s">
        <v>294</v>
      </c>
    </row>
    <row r="1677" spans="1:13" s="8" customFormat="1" ht="11.25">
      <c r="A1677" s="52">
        <v>43686</v>
      </c>
      <c r="B1677" s="7" t="s">
        <v>228</v>
      </c>
      <c r="C1677" s="7">
        <v>2200</v>
      </c>
      <c r="D1677" s="7" t="s">
        <v>80</v>
      </c>
      <c r="E1677" s="7">
        <v>211</v>
      </c>
      <c r="F1677" s="7">
        <v>209.5</v>
      </c>
      <c r="G1677" s="7">
        <v>208</v>
      </c>
      <c r="H1677" s="7">
        <v>206.5</v>
      </c>
      <c r="I1677" s="7">
        <v>3300</v>
      </c>
      <c r="J1677" s="7">
        <v>0</v>
      </c>
      <c r="K1677" s="7">
        <v>0</v>
      </c>
      <c r="L1677" s="29">
        <v>3300</v>
      </c>
      <c r="M1677" s="7" t="s">
        <v>313</v>
      </c>
    </row>
    <row r="1678" spans="1:13" s="8" customFormat="1" ht="11.25">
      <c r="A1678" s="52">
        <v>43686</v>
      </c>
      <c r="B1678" s="7" t="s">
        <v>110</v>
      </c>
      <c r="C1678" s="7">
        <v>1000</v>
      </c>
      <c r="D1678" s="7" t="s">
        <v>80</v>
      </c>
      <c r="E1678" s="7">
        <v>540</v>
      </c>
      <c r="F1678" s="7">
        <v>535</v>
      </c>
      <c r="G1678" s="7">
        <v>530</v>
      </c>
      <c r="H1678" s="7">
        <v>0</v>
      </c>
      <c r="I1678" s="7">
        <v>5000</v>
      </c>
      <c r="J1678" s="7">
        <v>0</v>
      </c>
      <c r="K1678" s="7">
        <v>0</v>
      </c>
      <c r="L1678" s="29">
        <v>5000</v>
      </c>
      <c r="M1678" s="7" t="s">
        <v>313</v>
      </c>
    </row>
    <row r="1679" spans="1:13" s="8" customFormat="1" ht="11.25">
      <c r="A1679" s="52">
        <v>43686</v>
      </c>
      <c r="B1679" s="7" t="s">
        <v>219</v>
      </c>
      <c r="C1679" s="7">
        <v>4000</v>
      </c>
      <c r="D1679" s="7" t="s">
        <v>11</v>
      </c>
      <c r="E1679" s="7">
        <v>205</v>
      </c>
      <c r="F1679" s="7">
        <v>205.8</v>
      </c>
      <c r="G1679" s="7">
        <v>206.6</v>
      </c>
      <c r="H1679" s="7">
        <v>207.4</v>
      </c>
      <c r="I1679" s="7">
        <v>0</v>
      </c>
      <c r="J1679" s="7">
        <v>0</v>
      </c>
      <c r="K1679" s="7">
        <v>0</v>
      </c>
      <c r="L1679" s="29">
        <v>0</v>
      </c>
      <c r="M1679" s="7" t="s">
        <v>294</v>
      </c>
    </row>
    <row r="1680" spans="1:13" s="8" customFormat="1" ht="11.25">
      <c r="A1680" s="52">
        <v>43685</v>
      </c>
      <c r="B1680" s="7" t="s">
        <v>230</v>
      </c>
      <c r="C1680" s="7">
        <v>1000</v>
      </c>
      <c r="D1680" s="7" t="s">
        <v>11</v>
      </c>
      <c r="E1680" s="7">
        <v>599</v>
      </c>
      <c r="F1680" s="7">
        <v>602</v>
      </c>
      <c r="G1680" s="7">
        <v>605</v>
      </c>
      <c r="H1680" s="7">
        <v>608</v>
      </c>
      <c r="I1680" s="7">
        <v>3000</v>
      </c>
      <c r="J1680" s="7">
        <v>0</v>
      </c>
      <c r="K1680" s="7">
        <v>0</v>
      </c>
      <c r="L1680" s="29">
        <v>3000</v>
      </c>
      <c r="M1680" s="7" t="s">
        <v>313</v>
      </c>
    </row>
    <row r="1681" spans="1:13" s="8" customFormat="1" ht="11.25">
      <c r="A1681" s="52">
        <v>43685</v>
      </c>
      <c r="B1681" s="7" t="s">
        <v>23</v>
      </c>
      <c r="C1681" s="7">
        <v>1000</v>
      </c>
      <c r="D1681" s="7" t="s">
        <v>11</v>
      </c>
      <c r="E1681" s="7">
        <v>152</v>
      </c>
      <c r="F1681" s="7">
        <v>153</v>
      </c>
      <c r="G1681" s="7">
        <v>154</v>
      </c>
      <c r="H1681" s="7">
        <v>155</v>
      </c>
      <c r="I1681" s="7">
        <v>1000</v>
      </c>
      <c r="J1681" s="7">
        <v>1000</v>
      </c>
      <c r="K1681" s="7">
        <v>0</v>
      </c>
      <c r="L1681" s="29">
        <v>2000</v>
      </c>
      <c r="M1681" s="7" t="s">
        <v>292</v>
      </c>
    </row>
    <row r="1682" spans="1:13" s="8" customFormat="1" ht="11.25">
      <c r="A1682" s="52">
        <v>43685</v>
      </c>
      <c r="B1682" s="7" t="s">
        <v>125</v>
      </c>
      <c r="C1682" s="7">
        <v>0</v>
      </c>
      <c r="D1682" s="7" t="s">
        <v>11</v>
      </c>
      <c r="E1682" s="7">
        <v>248</v>
      </c>
      <c r="F1682" s="7">
        <v>249.5</v>
      </c>
      <c r="G1682" s="7">
        <v>251</v>
      </c>
      <c r="H1682" s="7">
        <v>253</v>
      </c>
      <c r="I1682" s="7">
        <v>0</v>
      </c>
      <c r="J1682" s="7">
        <v>0</v>
      </c>
      <c r="K1682" s="7">
        <v>0</v>
      </c>
      <c r="L1682" s="29">
        <v>-15000</v>
      </c>
      <c r="M1682" s="7" t="s">
        <v>291</v>
      </c>
    </row>
    <row r="1683" spans="1:13" s="8" customFormat="1" ht="11.25">
      <c r="A1683" s="52">
        <v>43684</v>
      </c>
      <c r="B1683" s="7" t="s">
        <v>282</v>
      </c>
      <c r="C1683" s="7">
        <v>3200</v>
      </c>
      <c r="D1683" s="7" t="s">
        <v>11</v>
      </c>
      <c r="E1683" s="7">
        <v>264</v>
      </c>
      <c r="F1683" s="7">
        <v>265</v>
      </c>
      <c r="G1683" s="7">
        <v>266</v>
      </c>
      <c r="H1683" s="7">
        <v>267</v>
      </c>
      <c r="I1683" s="7">
        <v>0</v>
      </c>
      <c r="J1683" s="7">
        <v>0</v>
      </c>
      <c r="K1683" s="7">
        <v>0</v>
      </c>
      <c r="L1683" s="29">
        <v>0</v>
      </c>
      <c r="M1683" s="7" t="s">
        <v>294</v>
      </c>
    </row>
    <row r="1684" spans="1:13" s="8" customFormat="1" ht="11.25">
      <c r="A1684" s="52">
        <v>43684</v>
      </c>
      <c r="B1684" s="7" t="s">
        <v>178</v>
      </c>
      <c r="C1684" s="7">
        <v>1100</v>
      </c>
      <c r="D1684" s="7" t="s">
        <v>11</v>
      </c>
      <c r="E1684" s="7">
        <v>419</v>
      </c>
      <c r="F1684" s="7">
        <v>422</v>
      </c>
      <c r="G1684" s="7">
        <v>428</v>
      </c>
      <c r="H1684" s="7">
        <v>0</v>
      </c>
      <c r="I1684" s="7">
        <v>3300</v>
      </c>
      <c r="J1684" s="7">
        <v>6600</v>
      </c>
      <c r="K1684" s="7">
        <v>0</v>
      </c>
      <c r="L1684" s="29">
        <v>9900</v>
      </c>
      <c r="M1684" s="7" t="s">
        <v>292</v>
      </c>
    </row>
    <row r="1685" spans="1:13" s="8" customFormat="1" ht="11.25">
      <c r="A1685" s="52">
        <v>43684</v>
      </c>
      <c r="B1685" s="7" t="s">
        <v>314</v>
      </c>
      <c r="C1685" s="7">
        <v>1300</v>
      </c>
      <c r="D1685" s="7" t="s">
        <v>11</v>
      </c>
      <c r="E1685" s="7">
        <v>327</v>
      </c>
      <c r="F1685" s="7">
        <v>329.5</v>
      </c>
      <c r="G1685" s="7">
        <v>332</v>
      </c>
      <c r="H1685" s="7">
        <v>335</v>
      </c>
      <c r="I1685" s="7">
        <v>3250</v>
      </c>
      <c r="J1685" s="7">
        <v>3250</v>
      </c>
      <c r="K1685" s="7">
        <v>0</v>
      </c>
      <c r="L1685" s="29">
        <v>6500</v>
      </c>
      <c r="M1685" s="7" t="s">
        <v>292</v>
      </c>
    </row>
    <row r="1686" spans="1:13" s="8" customFormat="1" ht="11.25">
      <c r="A1686" s="52">
        <v>43683</v>
      </c>
      <c r="B1686" s="7" t="s">
        <v>228</v>
      </c>
      <c r="C1686" s="7">
        <v>2200</v>
      </c>
      <c r="D1686" s="7" t="s">
        <v>11</v>
      </c>
      <c r="E1686" s="7">
        <v>204</v>
      </c>
      <c r="F1686" s="7">
        <v>205.5</v>
      </c>
      <c r="G1686" s="7">
        <v>207</v>
      </c>
      <c r="H1686" s="7">
        <v>209</v>
      </c>
      <c r="I1686" s="7">
        <v>3300</v>
      </c>
      <c r="J1686" s="7">
        <v>3300</v>
      </c>
      <c r="K1686" s="7">
        <v>0</v>
      </c>
      <c r="L1686" s="29">
        <v>6600</v>
      </c>
      <c r="M1686" s="7" t="s">
        <v>292</v>
      </c>
    </row>
    <row r="1687" spans="1:13" s="8" customFormat="1" ht="11.25">
      <c r="A1687" s="52">
        <v>43683</v>
      </c>
      <c r="B1687" s="7" t="s">
        <v>212</v>
      </c>
      <c r="C1687" s="7">
        <v>3500</v>
      </c>
      <c r="D1687" s="7" t="s">
        <v>11</v>
      </c>
      <c r="E1687" s="7">
        <v>178</v>
      </c>
      <c r="F1687" s="7">
        <v>179</v>
      </c>
      <c r="G1687" s="7">
        <v>180</v>
      </c>
      <c r="H1687" s="7">
        <v>181</v>
      </c>
      <c r="I1687" s="7">
        <v>3500</v>
      </c>
      <c r="J1687" s="7">
        <v>3500</v>
      </c>
      <c r="K1687" s="7">
        <v>3500</v>
      </c>
      <c r="L1687" s="29">
        <v>10500</v>
      </c>
      <c r="M1687" s="7" t="s">
        <v>290</v>
      </c>
    </row>
    <row r="1688" spans="1:13" s="8" customFormat="1" ht="11.25">
      <c r="A1688" s="52">
        <v>43683</v>
      </c>
      <c r="B1688" s="7" t="s">
        <v>55</v>
      </c>
      <c r="C1688" s="7">
        <v>3000</v>
      </c>
      <c r="D1688" s="7" t="s">
        <v>11</v>
      </c>
      <c r="E1688" s="7">
        <v>305.5</v>
      </c>
      <c r="F1688" s="7">
        <v>306.5</v>
      </c>
      <c r="G1688" s="7">
        <v>308</v>
      </c>
      <c r="H1688" s="7">
        <v>310</v>
      </c>
      <c r="I1688" s="7">
        <v>0</v>
      </c>
      <c r="J1688" s="7">
        <v>0</v>
      </c>
      <c r="K1688" s="7">
        <v>0</v>
      </c>
      <c r="L1688" s="29">
        <v>0</v>
      </c>
      <c r="M1688" s="7" t="s">
        <v>294</v>
      </c>
    </row>
    <row r="1689" spans="1:13" s="8" customFormat="1" ht="11.25">
      <c r="A1689" s="52">
        <v>43682</v>
      </c>
      <c r="B1689" s="7" t="s">
        <v>212</v>
      </c>
      <c r="C1689" s="7">
        <v>3500</v>
      </c>
      <c r="D1689" s="7" t="s">
        <v>80</v>
      </c>
      <c r="E1689" s="7">
        <v>173</v>
      </c>
      <c r="F1689" s="7">
        <v>172</v>
      </c>
      <c r="G1689" s="7">
        <v>171</v>
      </c>
      <c r="H1689" s="7">
        <v>170</v>
      </c>
      <c r="I1689" s="7">
        <v>3500</v>
      </c>
      <c r="J1689" s="7">
        <v>0</v>
      </c>
      <c r="K1689" s="7">
        <v>0</v>
      </c>
      <c r="L1689" s="29">
        <v>3500</v>
      </c>
      <c r="M1689" s="7" t="s">
        <v>313</v>
      </c>
    </row>
    <row r="1690" spans="1:13" s="8" customFormat="1" ht="11.25">
      <c r="A1690" s="52">
        <v>43682</v>
      </c>
      <c r="B1690" s="7" t="s">
        <v>55</v>
      </c>
      <c r="C1690" s="7">
        <v>3000</v>
      </c>
      <c r="D1690" s="7" t="s">
        <v>11</v>
      </c>
      <c r="E1690" s="7">
        <v>300</v>
      </c>
      <c r="F1690" s="7">
        <v>301</v>
      </c>
      <c r="G1690" s="7">
        <v>302</v>
      </c>
      <c r="H1690" s="7">
        <v>303</v>
      </c>
      <c r="I1690" s="7">
        <v>3000</v>
      </c>
      <c r="J1690" s="7">
        <v>3000</v>
      </c>
      <c r="K1690" s="7">
        <v>0</v>
      </c>
      <c r="L1690" s="29">
        <v>6000</v>
      </c>
      <c r="M1690" s="7" t="s">
        <v>292</v>
      </c>
    </row>
    <row r="1691" spans="1:13" s="8" customFormat="1" ht="11.25">
      <c r="A1691" s="52">
        <v>43679</v>
      </c>
      <c r="B1691" s="7" t="s">
        <v>316</v>
      </c>
      <c r="C1691" s="7">
        <v>900</v>
      </c>
      <c r="D1691" s="7" t="s">
        <v>11</v>
      </c>
      <c r="E1691" s="7">
        <v>580</v>
      </c>
      <c r="F1691" s="7">
        <v>583</v>
      </c>
      <c r="G1691" s="7">
        <v>586</v>
      </c>
      <c r="H1691" s="7">
        <v>589</v>
      </c>
      <c r="I1691" s="7">
        <v>2700</v>
      </c>
      <c r="J1691" s="7">
        <v>0</v>
      </c>
      <c r="K1691" s="7">
        <v>0</v>
      </c>
      <c r="L1691" s="29">
        <v>2700</v>
      </c>
      <c r="M1691" s="7" t="s">
        <v>313</v>
      </c>
    </row>
    <row r="1692" spans="1:13" s="8" customFormat="1" ht="11.25">
      <c r="A1692" s="52">
        <v>43679</v>
      </c>
      <c r="B1692" s="7" t="s">
        <v>162</v>
      </c>
      <c r="C1692" s="7">
        <v>3750</v>
      </c>
      <c r="D1692" s="7" t="s">
        <v>80</v>
      </c>
      <c r="E1692" s="7">
        <v>134</v>
      </c>
      <c r="F1692" s="7">
        <v>133</v>
      </c>
      <c r="G1692" s="7">
        <v>132</v>
      </c>
      <c r="H1692" s="7">
        <v>131</v>
      </c>
      <c r="I1692" s="7">
        <v>3750</v>
      </c>
      <c r="J1692" s="7">
        <v>0</v>
      </c>
      <c r="K1692" s="7">
        <v>0</v>
      </c>
      <c r="L1692" s="29">
        <v>3750</v>
      </c>
      <c r="M1692" s="7" t="s">
        <v>313</v>
      </c>
    </row>
    <row r="1693" spans="1:13" s="8" customFormat="1" ht="11.25">
      <c r="A1693" s="52">
        <v>43679</v>
      </c>
      <c r="B1693" s="7" t="s">
        <v>173</v>
      </c>
      <c r="C1693" s="7">
        <v>3000</v>
      </c>
      <c r="D1693" s="7" t="s">
        <v>80</v>
      </c>
      <c r="E1693" s="7">
        <v>143</v>
      </c>
      <c r="F1693" s="7">
        <v>142</v>
      </c>
      <c r="G1693" s="7">
        <v>141</v>
      </c>
      <c r="H1693" s="7">
        <v>140</v>
      </c>
      <c r="I1693" s="7">
        <v>3000</v>
      </c>
      <c r="J1693" s="7">
        <v>3000</v>
      </c>
      <c r="K1693" s="7">
        <v>0</v>
      </c>
      <c r="L1693" s="29">
        <v>6000</v>
      </c>
      <c r="M1693" s="7" t="s">
        <v>292</v>
      </c>
    </row>
    <row r="1694" spans="1:13" s="8" customFormat="1" ht="11.25">
      <c r="A1694" s="52">
        <v>43678</v>
      </c>
      <c r="B1694" s="7" t="s">
        <v>173</v>
      </c>
      <c r="C1694" s="7">
        <v>3000</v>
      </c>
      <c r="D1694" s="7" t="s">
        <v>80</v>
      </c>
      <c r="E1694" s="7">
        <v>148</v>
      </c>
      <c r="F1694" s="7">
        <v>147</v>
      </c>
      <c r="G1694" s="7">
        <v>146</v>
      </c>
      <c r="H1694" s="7">
        <v>145</v>
      </c>
      <c r="I1694" s="7">
        <v>3000</v>
      </c>
      <c r="J1694" s="7">
        <v>3000</v>
      </c>
      <c r="K1694" s="7">
        <v>3000</v>
      </c>
      <c r="L1694" s="29">
        <v>9000</v>
      </c>
      <c r="M1694" s="7" t="s">
        <v>290</v>
      </c>
    </row>
    <row r="1695" spans="1:13" s="8" customFormat="1" ht="11.25">
      <c r="A1695" s="52">
        <v>43678</v>
      </c>
      <c r="B1695" s="7" t="s">
        <v>23</v>
      </c>
      <c r="C1695" s="7">
        <v>1000</v>
      </c>
      <c r="D1695" s="7" t="s">
        <v>11</v>
      </c>
      <c r="E1695" s="7">
        <v>158.5</v>
      </c>
      <c r="F1695" s="7">
        <v>159.5</v>
      </c>
      <c r="G1695" s="7">
        <v>160.5</v>
      </c>
      <c r="H1695" s="7">
        <v>161.5</v>
      </c>
      <c r="I1695" s="7">
        <v>0</v>
      </c>
      <c r="J1695" s="7">
        <v>0</v>
      </c>
      <c r="K1695" s="7">
        <v>0</v>
      </c>
      <c r="L1695" s="29">
        <v>0</v>
      </c>
      <c r="M1695" s="7" t="s">
        <v>294</v>
      </c>
    </row>
    <row r="1696" spans="1:13" s="8" customFormat="1" ht="11.25">
      <c r="A1696" s="52">
        <v>43678</v>
      </c>
      <c r="B1696" s="7" t="s">
        <v>219</v>
      </c>
      <c r="C1696" s="7">
        <v>4000</v>
      </c>
      <c r="D1696" s="7" t="s">
        <v>11</v>
      </c>
      <c r="E1696" s="7">
        <v>212</v>
      </c>
      <c r="F1696" s="7">
        <v>212.8</v>
      </c>
      <c r="G1696" s="7">
        <v>213.6</v>
      </c>
      <c r="H1696" s="7">
        <v>214.4</v>
      </c>
      <c r="I1696" s="7">
        <v>0</v>
      </c>
      <c r="J1696" s="7">
        <v>0</v>
      </c>
      <c r="K1696" s="7">
        <v>0</v>
      </c>
      <c r="L1696" s="29">
        <v>-3200</v>
      </c>
      <c r="M1696" s="7" t="s">
        <v>291</v>
      </c>
    </row>
    <row r="1697" spans="1:13" s="8" customFormat="1" ht="11.25">
      <c r="A1697" s="52">
        <v>43677</v>
      </c>
      <c r="B1697" s="7" t="s">
        <v>316</v>
      </c>
      <c r="C1697" s="7">
        <v>900</v>
      </c>
      <c r="D1697" s="7" t="s">
        <v>11</v>
      </c>
      <c r="E1697" s="7">
        <v>597</v>
      </c>
      <c r="F1697" s="7">
        <v>600</v>
      </c>
      <c r="G1697" s="7">
        <v>603</v>
      </c>
      <c r="H1697" s="7">
        <v>606</v>
      </c>
      <c r="I1697" s="7">
        <v>2700</v>
      </c>
      <c r="J1697" s="7">
        <v>0</v>
      </c>
      <c r="K1697" s="7">
        <v>0</v>
      </c>
      <c r="L1697" s="29">
        <v>2700</v>
      </c>
      <c r="M1697" s="7" t="s">
        <v>313</v>
      </c>
    </row>
    <row r="1698" spans="1:13" s="8" customFormat="1" ht="11.25">
      <c r="A1698" s="52">
        <v>43677</v>
      </c>
      <c r="B1698" s="7" t="s">
        <v>47</v>
      </c>
      <c r="C1698" s="7">
        <v>1851</v>
      </c>
      <c r="D1698" s="7" t="s">
        <v>11</v>
      </c>
      <c r="E1698" s="7">
        <v>354</v>
      </c>
      <c r="F1698" s="7">
        <v>356</v>
      </c>
      <c r="G1698" s="7">
        <v>358</v>
      </c>
      <c r="H1698" s="7">
        <v>360</v>
      </c>
      <c r="I1698" s="7">
        <v>0</v>
      </c>
      <c r="J1698" s="7">
        <v>0</v>
      </c>
      <c r="K1698" s="7">
        <v>0</v>
      </c>
      <c r="L1698" s="29">
        <v>0</v>
      </c>
      <c r="M1698" s="7" t="s">
        <v>294</v>
      </c>
    </row>
    <row r="1699" spans="1:13" s="8" customFormat="1" ht="11.25">
      <c r="A1699" s="52">
        <v>43677</v>
      </c>
      <c r="B1699" s="7" t="s">
        <v>178</v>
      </c>
      <c r="C1699" s="7">
        <v>1100</v>
      </c>
      <c r="D1699" s="7" t="s">
        <v>11</v>
      </c>
      <c r="E1699" s="7">
        <v>414</v>
      </c>
      <c r="F1699" s="7">
        <v>417</v>
      </c>
      <c r="G1699" s="7">
        <v>420</v>
      </c>
      <c r="H1699" s="7">
        <v>423</v>
      </c>
      <c r="I1699" s="7">
        <v>33000</v>
      </c>
      <c r="J1699" s="7">
        <v>3300</v>
      </c>
      <c r="K1699" s="7">
        <v>0</v>
      </c>
      <c r="L1699" s="29">
        <v>36300</v>
      </c>
      <c r="M1699" s="7" t="s">
        <v>292</v>
      </c>
    </row>
    <row r="1700" spans="1:13" s="8" customFormat="1" ht="11.25">
      <c r="A1700" s="52">
        <v>43676</v>
      </c>
      <c r="B1700" s="7" t="s">
        <v>47</v>
      </c>
      <c r="C1700" s="7">
        <v>1851</v>
      </c>
      <c r="D1700" s="7" t="s">
        <v>11</v>
      </c>
      <c r="E1700" s="7">
        <v>349</v>
      </c>
      <c r="F1700" s="7">
        <v>351</v>
      </c>
      <c r="G1700" s="7">
        <v>353</v>
      </c>
      <c r="H1700" s="7">
        <v>355</v>
      </c>
      <c r="I1700" s="7">
        <v>0</v>
      </c>
      <c r="J1700" s="7">
        <v>0</v>
      </c>
      <c r="K1700" s="7">
        <v>0</v>
      </c>
      <c r="L1700" s="29">
        <v>-5553</v>
      </c>
      <c r="M1700" s="7" t="s">
        <v>291</v>
      </c>
    </row>
    <row r="1701" spans="1:13" s="8" customFormat="1" ht="11.25">
      <c r="A1701" s="52">
        <v>43676</v>
      </c>
      <c r="B1701" s="7" t="s">
        <v>178</v>
      </c>
      <c r="C1701" s="7">
        <v>1100</v>
      </c>
      <c r="D1701" s="7" t="s">
        <v>11</v>
      </c>
      <c r="E1701" s="7">
        <v>435</v>
      </c>
      <c r="F1701" s="7">
        <v>438</v>
      </c>
      <c r="G1701" s="7">
        <v>441</v>
      </c>
      <c r="H1701" s="7">
        <v>444</v>
      </c>
      <c r="I1701" s="7">
        <v>3300</v>
      </c>
      <c r="J1701" s="7">
        <v>0</v>
      </c>
      <c r="K1701" s="7">
        <v>0</v>
      </c>
      <c r="L1701" s="29">
        <v>3300</v>
      </c>
      <c r="M1701" s="7" t="s">
        <v>313</v>
      </c>
    </row>
    <row r="1702" spans="1:13" s="8" customFormat="1" ht="11.25">
      <c r="A1702" s="52">
        <v>43675</v>
      </c>
      <c r="B1702" s="7" t="s">
        <v>125</v>
      </c>
      <c r="C1702" s="7">
        <v>2000</v>
      </c>
      <c r="D1702" s="7" t="s">
        <v>80</v>
      </c>
      <c r="E1702" s="7">
        <v>268.5</v>
      </c>
      <c r="F1702" s="7">
        <v>267</v>
      </c>
      <c r="G1702" s="7">
        <v>265.5</v>
      </c>
      <c r="H1702" s="7">
        <v>264</v>
      </c>
      <c r="I1702" s="7">
        <v>3000</v>
      </c>
      <c r="J1702" s="7">
        <v>3000</v>
      </c>
      <c r="K1702" s="7">
        <v>3000</v>
      </c>
      <c r="L1702" s="29">
        <v>9000</v>
      </c>
      <c r="M1702" s="7" t="s">
        <v>290</v>
      </c>
    </row>
    <row r="1703" spans="1:13" s="8" customFormat="1" ht="11.25">
      <c r="A1703" s="52">
        <v>43675</v>
      </c>
      <c r="B1703" s="7" t="s">
        <v>16</v>
      </c>
      <c r="C1703" s="7">
        <v>3000</v>
      </c>
      <c r="D1703" s="7" t="s">
        <v>80</v>
      </c>
      <c r="E1703" s="7">
        <v>143</v>
      </c>
      <c r="F1703" s="7">
        <v>142</v>
      </c>
      <c r="G1703" s="7">
        <v>141</v>
      </c>
      <c r="H1703" s="7">
        <v>0</v>
      </c>
      <c r="I1703" s="7">
        <v>0</v>
      </c>
      <c r="J1703" s="7">
        <v>0</v>
      </c>
      <c r="K1703" s="7">
        <v>0</v>
      </c>
      <c r="L1703" s="29">
        <v>-4500</v>
      </c>
      <c r="M1703" s="7" t="s">
        <v>291</v>
      </c>
    </row>
    <row r="1704" spans="1:13" s="8" customFormat="1" ht="11.25">
      <c r="A1704" s="52">
        <v>43672</v>
      </c>
      <c r="B1704" s="7" t="s">
        <v>110</v>
      </c>
      <c r="C1704" s="7">
        <v>1000</v>
      </c>
      <c r="D1704" s="7" t="s">
        <v>11</v>
      </c>
      <c r="E1704" s="7">
        <v>562</v>
      </c>
      <c r="F1704" s="7">
        <v>565</v>
      </c>
      <c r="G1704" s="7">
        <v>568</v>
      </c>
      <c r="H1704" s="7">
        <v>571</v>
      </c>
      <c r="I1704" s="7">
        <v>3000</v>
      </c>
      <c r="J1704" s="7">
        <v>3000</v>
      </c>
      <c r="K1704" s="7">
        <v>0</v>
      </c>
      <c r="L1704" s="29">
        <v>6000</v>
      </c>
      <c r="M1704" s="7" t="s">
        <v>292</v>
      </c>
    </row>
    <row r="1705" spans="1:13" s="8" customFormat="1" ht="11.25">
      <c r="A1705" s="52">
        <v>43672</v>
      </c>
      <c r="B1705" s="7" t="s">
        <v>314</v>
      </c>
      <c r="C1705" s="7">
        <v>1300</v>
      </c>
      <c r="D1705" s="7" t="s">
        <v>11</v>
      </c>
      <c r="E1705" s="7">
        <v>394</v>
      </c>
      <c r="F1705" s="7">
        <v>397</v>
      </c>
      <c r="G1705" s="7">
        <v>400</v>
      </c>
      <c r="H1705" s="7">
        <v>403</v>
      </c>
      <c r="I1705" s="7">
        <v>3900</v>
      </c>
      <c r="J1705" s="7">
        <v>3900</v>
      </c>
      <c r="K1705" s="7">
        <v>3900</v>
      </c>
      <c r="L1705" s="29">
        <v>11700</v>
      </c>
      <c r="M1705" s="7" t="s">
        <v>290</v>
      </c>
    </row>
    <row r="1706" spans="1:13" s="8" customFormat="1" ht="11.25">
      <c r="A1706" s="52">
        <v>43672</v>
      </c>
      <c r="B1706" s="7" t="s">
        <v>125</v>
      </c>
      <c r="C1706" s="7">
        <v>2000</v>
      </c>
      <c r="D1706" s="7" t="s">
        <v>11</v>
      </c>
      <c r="E1706" s="7">
        <v>268.5</v>
      </c>
      <c r="F1706" s="7">
        <v>270</v>
      </c>
      <c r="G1706" s="7">
        <v>271.5</v>
      </c>
      <c r="H1706" s="7">
        <v>273</v>
      </c>
      <c r="I1706" s="7">
        <v>3000</v>
      </c>
      <c r="J1706" s="7">
        <v>3000</v>
      </c>
      <c r="K1706" s="7">
        <v>3000</v>
      </c>
      <c r="L1706" s="29">
        <v>9000</v>
      </c>
      <c r="M1706" s="7" t="s">
        <v>290</v>
      </c>
    </row>
    <row r="1707" spans="1:13" s="8" customFormat="1" ht="11.25">
      <c r="A1707" s="52">
        <v>43671</v>
      </c>
      <c r="B1707" s="7" t="s">
        <v>346</v>
      </c>
      <c r="C1707" s="7">
        <v>1300</v>
      </c>
      <c r="D1707" s="7" t="s">
        <v>11</v>
      </c>
      <c r="E1707" s="7">
        <v>388</v>
      </c>
      <c r="F1707" s="7">
        <v>390</v>
      </c>
      <c r="G1707" s="7">
        <v>392</v>
      </c>
      <c r="H1707" s="7">
        <v>394</v>
      </c>
      <c r="I1707" s="7">
        <v>2600</v>
      </c>
      <c r="J1707" s="7">
        <v>2600</v>
      </c>
      <c r="K1707" s="7">
        <v>2600</v>
      </c>
      <c r="L1707" s="29">
        <v>7800</v>
      </c>
      <c r="M1707" s="7" t="s">
        <v>290</v>
      </c>
    </row>
    <row r="1708" spans="1:13" s="8" customFormat="1" ht="11.25">
      <c r="A1708" s="52">
        <v>43671</v>
      </c>
      <c r="B1708" s="7" t="s">
        <v>10</v>
      </c>
      <c r="C1708" s="7">
        <v>1000</v>
      </c>
      <c r="D1708" s="7" t="s">
        <v>11</v>
      </c>
      <c r="E1708" s="7">
        <v>537.5</v>
      </c>
      <c r="F1708" s="7">
        <v>540.5</v>
      </c>
      <c r="G1708" s="7">
        <v>544</v>
      </c>
      <c r="H1708" s="7">
        <v>550</v>
      </c>
      <c r="I1708" s="7">
        <v>0</v>
      </c>
      <c r="J1708" s="7">
        <v>0</v>
      </c>
      <c r="K1708" s="7">
        <v>0</v>
      </c>
      <c r="L1708" s="29">
        <v>0</v>
      </c>
      <c r="M1708" s="7" t="s">
        <v>294</v>
      </c>
    </row>
    <row r="1709" spans="1:13" s="8" customFormat="1" ht="11.25">
      <c r="A1709" s="52">
        <v>43671</v>
      </c>
      <c r="B1709" s="7" t="s">
        <v>125</v>
      </c>
      <c r="C1709" s="7">
        <v>2000</v>
      </c>
      <c r="D1709" s="7" t="s">
        <v>11</v>
      </c>
      <c r="E1709" s="7">
        <v>276</v>
      </c>
      <c r="F1709" s="7">
        <v>277.5</v>
      </c>
      <c r="G1709" s="7">
        <v>279</v>
      </c>
      <c r="H1709" s="7">
        <v>281</v>
      </c>
      <c r="I1709" s="7">
        <v>3000</v>
      </c>
      <c r="J1709" s="7">
        <v>3000</v>
      </c>
      <c r="K1709" s="7">
        <v>0</v>
      </c>
      <c r="L1709" s="29">
        <v>6000</v>
      </c>
      <c r="M1709" s="7" t="s">
        <v>292</v>
      </c>
    </row>
    <row r="1710" spans="1:13" s="8" customFormat="1" ht="11.25">
      <c r="A1710" s="52">
        <v>43670</v>
      </c>
      <c r="B1710" s="7" t="s">
        <v>345</v>
      </c>
      <c r="C1710" s="7">
        <v>1300</v>
      </c>
      <c r="D1710" s="7" t="s">
        <v>11</v>
      </c>
      <c r="E1710" s="7">
        <v>378</v>
      </c>
      <c r="F1710" s="7">
        <v>382</v>
      </c>
      <c r="G1710" s="7">
        <v>386</v>
      </c>
      <c r="H1710" s="7">
        <v>0</v>
      </c>
      <c r="I1710" s="7">
        <v>5200</v>
      </c>
      <c r="J1710" s="7">
        <v>0</v>
      </c>
      <c r="K1710" s="7">
        <v>0</v>
      </c>
      <c r="L1710" s="29">
        <v>5200</v>
      </c>
      <c r="M1710" s="7" t="s">
        <v>313</v>
      </c>
    </row>
    <row r="1711" spans="1:13" s="8" customFormat="1" ht="11.25">
      <c r="A1711" s="52">
        <v>43670</v>
      </c>
      <c r="B1711" s="7" t="s">
        <v>212</v>
      </c>
      <c r="C1711" s="7">
        <v>3500</v>
      </c>
      <c r="D1711" s="7" t="s">
        <v>80</v>
      </c>
      <c r="E1711" s="7">
        <v>199</v>
      </c>
      <c r="F1711" s="7">
        <v>198</v>
      </c>
      <c r="G1711" s="7">
        <v>197</v>
      </c>
      <c r="H1711" s="7">
        <v>196</v>
      </c>
      <c r="I1711" s="7">
        <v>3500</v>
      </c>
      <c r="J1711" s="7">
        <v>3500</v>
      </c>
      <c r="K1711" s="7">
        <v>0</v>
      </c>
      <c r="L1711" s="29">
        <v>7000</v>
      </c>
      <c r="M1711" s="7" t="s">
        <v>292</v>
      </c>
    </row>
    <row r="1712" spans="1:13" s="8" customFormat="1" ht="11.25">
      <c r="A1712" s="52">
        <v>43670</v>
      </c>
      <c r="B1712" s="7" t="s">
        <v>316</v>
      </c>
      <c r="C1712" s="7">
        <v>900</v>
      </c>
      <c r="D1712" s="7" t="s">
        <v>80</v>
      </c>
      <c r="E1712" s="7">
        <v>633</v>
      </c>
      <c r="F1712" s="7">
        <v>630</v>
      </c>
      <c r="G1712" s="7">
        <v>627</v>
      </c>
      <c r="H1712" s="7">
        <v>624</v>
      </c>
      <c r="I1712" s="7">
        <v>2700</v>
      </c>
      <c r="J1712" s="7">
        <v>2700</v>
      </c>
      <c r="K1712" s="7">
        <v>2700</v>
      </c>
      <c r="L1712" s="29">
        <v>8100</v>
      </c>
      <c r="M1712" s="7" t="s">
        <v>290</v>
      </c>
    </row>
    <row r="1713" spans="1:13" s="8" customFormat="1" ht="11.25">
      <c r="A1713" s="52">
        <v>43670</v>
      </c>
      <c r="B1713" s="7" t="s">
        <v>344</v>
      </c>
      <c r="C1713" s="7">
        <v>1200</v>
      </c>
      <c r="D1713" s="7" t="s">
        <v>11</v>
      </c>
      <c r="E1713" s="7">
        <v>477</v>
      </c>
      <c r="F1713" s="7">
        <v>480</v>
      </c>
      <c r="G1713" s="7">
        <v>483</v>
      </c>
      <c r="H1713" s="7">
        <v>486</v>
      </c>
      <c r="I1713" s="7">
        <v>0</v>
      </c>
      <c r="J1713" s="7">
        <v>0</v>
      </c>
      <c r="K1713" s="7">
        <v>0</v>
      </c>
      <c r="L1713" s="29">
        <v>0</v>
      </c>
      <c r="M1713" s="7" t="s">
        <v>294</v>
      </c>
    </row>
    <row r="1714" spans="1:13" s="8" customFormat="1" ht="11.25">
      <c r="A1714" s="52">
        <v>43669</v>
      </c>
      <c r="B1714" s="7" t="s">
        <v>219</v>
      </c>
      <c r="C1714" s="7">
        <v>4000</v>
      </c>
      <c r="D1714" s="7" t="s">
        <v>11</v>
      </c>
      <c r="E1714" s="7">
        <v>208</v>
      </c>
      <c r="F1714" s="7">
        <v>208.8</v>
      </c>
      <c r="G1714" s="7">
        <v>209.6</v>
      </c>
      <c r="H1714" s="7">
        <v>210.4</v>
      </c>
      <c r="I1714" s="7">
        <v>3200</v>
      </c>
      <c r="J1714" s="7">
        <v>0</v>
      </c>
      <c r="K1714" s="7">
        <v>0</v>
      </c>
      <c r="L1714" s="29">
        <v>3200</v>
      </c>
      <c r="M1714" s="7" t="s">
        <v>313</v>
      </c>
    </row>
    <row r="1715" spans="1:13" s="8" customFormat="1" ht="11.25">
      <c r="A1715" s="52">
        <v>43669</v>
      </c>
      <c r="B1715" s="7" t="s">
        <v>185</v>
      </c>
      <c r="C1715" s="7">
        <v>1200</v>
      </c>
      <c r="D1715" s="7" t="s">
        <v>11</v>
      </c>
      <c r="E1715" s="7">
        <v>740</v>
      </c>
      <c r="F1715" s="7">
        <v>743</v>
      </c>
      <c r="G1715" s="7">
        <v>746</v>
      </c>
      <c r="H1715" s="7">
        <v>749</v>
      </c>
      <c r="I1715" s="7">
        <v>0</v>
      </c>
      <c r="J1715" s="7">
        <v>0</v>
      </c>
      <c r="K1715" s="7">
        <v>0</v>
      </c>
      <c r="L1715" s="29">
        <v>-6000</v>
      </c>
      <c r="M1715" s="7" t="s">
        <v>291</v>
      </c>
    </row>
    <row r="1716" spans="1:13" s="8" customFormat="1" ht="11.25">
      <c r="A1716" s="52">
        <v>43669</v>
      </c>
      <c r="B1716" s="7" t="s">
        <v>343</v>
      </c>
      <c r="C1716" s="7">
        <v>1851</v>
      </c>
      <c r="D1716" s="7" t="s">
        <v>11</v>
      </c>
      <c r="E1716" s="7">
        <v>345</v>
      </c>
      <c r="F1716" s="7">
        <v>347</v>
      </c>
      <c r="G1716" s="7">
        <v>349</v>
      </c>
      <c r="H1716" s="7">
        <v>351</v>
      </c>
      <c r="I1716" s="7">
        <v>0</v>
      </c>
      <c r="J1716" s="7">
        <v>0</v>
      </c>
      <c r="K1716" s="7">
        <v>0</v>
      </c>
      <c r="L1716" s="29">
        <v>0</v>
      </c>
      <c r="M1716" s="7" t="s">
        <v>294</v>
      </c>
    </row>
    <row r="1717" spans="1:13" s="8" customFormat="1" ht="11.25">
      <c r="A1717" s="52">
        <v>43669</v>
      </c>
      <c r="B1717" s="7" t="s">
        <v>331</v>
      </c>
      <c r="C1717" s="7">
        <v>1200</v>
      </c>
      <c r="D1717" s="7" t="s">
        <v>11</v>
      </c>
      <c r="E1717" s="7">
        <v>797</v>
      </c>
      <c r="F1717" s="7">
        <v>800</v>
      </c>
      <c r="G1717" s="7">
        <v>803</v>
      </c>
      <c r="H1717" s="7">
        <v>806</v>
      </c>
      <c r="I1717" s="7">
        <v>3600</v>
      </c>
      <c r="J1717" s="7">
        <v>3600</v>
      </c>
      <c r="K1717" s="7">
        <v>0</v>
      </c>
      <c r="L1717" s="29">
        <v>7200</v>
      </c>
      <c r="M1717" s="7" t="s">
        <v>292</v>
      </c>
    </row>
    <row r="1718" spans="1:13" s="8" customFormat="1" ht="11.25">
      <c r="A1718" s="52">
        <v>43668</v>
      </c>
      <c r="B1718" s="7" t="s">
        <v>261</v>
      </c>
      <c r="C1718" s="7">
        <v>3500</v>
      </c>
      <c r="D1718" s="7" t="s">
        <v>11</v>
      </c>
      <c r="E1718" s="7">
        <v>150.5</v>
      </c>
      <c r="F1718" s="7">
        <v>151.4</v>
      </c>
      <c r="G1718" s="7">
        <v>152.30000000000001</v>
      </c>
      <c r="H1718" s="7">
        <v>153.19999999999999</v>
      </c>
      <c r="I1718" s="7">
        <v>0</v>
      </c>
      <c r="J1718" s="7">
        <v>0</v>
      </c>
      <c r="K1718" s="7">
        <v>0</v>
      </c>
      <c r="L1718" s="29">
        <v>0</v>
      </c>
      <c r="M1718" s="7" t="s">
        <v>294</v>
      </c>
    </row>
    <row r="1719" spans="1:13" s="8" customFormat="1" ht="11.25">
      <c r="A1719" s="52">
        <v>43668</v>
      </c>
      <c r="B1719" s="7" t="s">
        <v>16</v>
      </c>
      <c r="C1719" s="7">
        <v>3000</v>
      </c>
      <c r="D1719" s="7" t="s">
        <v>11</v>
      </c>
      <c r="E1719" s="7">
        <v>157</v>
      </c>
      <c r="F1719" s="7">
        <v>158</v>
      </c>
      <c r="G1719" s="7">
        <v>159</v>
      </c>
      <c r="H1719" s="7">
        <v>160</v>
      </c>
      <c r="I1719" s="7">
        <v>3000</v>
      </c>
      <c r="J1719" s="7">
        <v>3000</v>
      </c>
      <c r="K1719" s="7">
        <v>0</v>
      </c>
      <c r="L1719" s="29">
        <v>6000</v>
      </c>
      <c r="M1719" s="7" t="s">
        <v>292</v>
      </c>
    </row>
    <row r="1720" spans="1:13" s="8" customFormat="1" ht="11.25">
      <c r="A1720" s="52">
        <v>43668</v>
      </c>
      <c r="B1720" s="7" t="s">
        <v>173</v>
      </c>
      <c r="C1720" s="7">
        <v>3000</v>
      </c>
      <c r="D1720" s="7" t="s">
        <v>11</v>
      </c>
      <c r="E1720" s="7">
        <v>167</v>
      </c>
      <c r="F1720" s="7">
        <v>168</v>
      </c>
      <c r="G1720" s="7">
        <v>169</v>
      </c>
      <c r="H1720" s="7">
        <v>170</v>
      </c>
      <c r="I1720" s="7">
        <v>3000</v>
      </c>
      <c r="J1720" s="7">
        <v>3000</v>
      </c>
      <c r="K1720" s="7">
        <v>0</v>
      </c>
      <c r="L1720" s="29">
        <v>6000</v>
      </c>
      <c r="M1720" s="7" t="s">
        <v>292</v>
      </c>
    </row>
    <row r="1721" spans="1:13" s="8" customFormat="1" ht="11.25">
      <c r="A1721" s="52">
        <v>43665</v>
      </c>
      <c r="B1721" s="7" t="s">
        <v>200</v>
      </c>
      <c r="C1721" s="7">
        <v>250</v>
      </c>
      <c r="D1721" s="7" t="s">
        <v>11</v>
      </c>
      <c r="E1721" s="7">
        <v>2100</v>
      </c>
      <c r="F1721" s="7">
        <v>2112</v>
      </c>
      <c r="G1721" s="7">
        <v>2124</v>
      </c>
      <c r="H1721" s="7">
        <v>2136</v>
      </c>
      <c r="I1721" s="7">
        <v>0</v>
      </c>
      <c r="J1721" s="7">
        <v>0</v>
      </c>
      <c r="K1721" s="7">
        <v>0</v>
      </c>
      <c r="L1721" s="29">
        <v>0</v>
      </c>
      <c r="M1721" s="7" t="s">
        <v>294</v>
      </c>
    </row>
    <row r="1722" spans="1:13" s="8" customFormat="1" ht="11.25">
      <c r="A1722" s="52">
        <v>43665</v>
      </c>
      <c r="B1722" s="7" t="s">
        <v>342</v>
      </c>
      <c r="C1722" s="7">
        <v>1000</v>
      </c>
      <c r="D1722" s="7" t="s">
        <v>80</v>
      </c>
      <c r="E1722" s="7">
        <v>585</v>
      </c>
      <c r="F1722" s="7">
        <v>582</v>
      </c>
      <c r="G1722" s="7">
        <v>579</v>
      </c>
      <c r="H1722" s="7">
        <v>576</v>
      </c>
      <c r="I1722" s="7">
        <v>3000</v>
      </c>
      <c r="J1722" s="7">
        <v>0</v>
      </c>
      <c r="K1722" s="7">
        <v>0</v>
      </c>
      <c r="L1722" s="29">
        <v>3000</v>
      </c>
      <c r="M1722" s="7" t="s">
        <v>313</v>
      </c>
    </row>
    <row r="1723" spans="1:13" s="8" customFormat="1" ht="11.25">
      <c r="A1723" s="52">
        <v>43665</v>
      </c>
      <c r="B1723" s="7" t="s">
        <v>341</v>
      </c>
      <c r="C1723" s="7">
        <v>200</v>
      </c>
      <c r="D1723" s="7" t="s">
        <v>11</v>
      </c>
      <c r="E1723" s="7">
        <v>4700</v>
      </c>
      <c r="F1723" s="7">
        <v>4715</v>
      </c>
      <c r="G1723" s="7">
        <v>4730</v>
      </c>
      <c r="H1723" s="7">
        <v>4745</v>
      </c>
      <c r="I1723" s="7">
        <v>0</v>
      </c>
      <c r="J1723" s="7">
        <v>0</v>
      </c>
      <c r="K1723" s="7">
        <v>0</v>
      </c>
      <c r="L1723" s="29">
        <v>-4400</v>
      </c>
      <c r="M1723" s="7" t="s">
        <v>291</v>
      </c>
    </row>
    <row r="1724" spans="1:13" s="8" customFormat="1" ht="11.25">
      <c r="A1724" s="52">
        <v>43664</v>
      </c>
      <c r="B1724" s="7" t="s">
        <v>340</v>
      </c>
      <c r="C1724" s="7">
        <v>700</v>
      </c>
      <c r="D1724" s="7" t="s">
        <v>11</v>
      </c>
      <c r="E1724" s="7">
        <v>1205</v>
      </c>
      <c r="F1724" s="7">
        <v>1210</v>
      </c>
      <c r="G1724" s="7">
        <v>1215</v>
      </c>
      <c r="H1724" s="7">
        <v>1220</v>
      </c>
      <c r="I1724" s="7">
        <v>3500</v>
      </c>
      <c r="J1724" s="7">
        <v>0</v>
      </c>
      <c r="K1724" s="7">
        <v>0</v>
      </c>
      <c r="L1724" s="29">
        <v>3500</v>
      </c>
      <c r="M1724" s="7" t="s">
        <v>313</v>
      </c>
    </row>
    <row r="1725" spans="1:13" s="8" customFormat="1" ht="11.25">
      <c r="A1725" s="52">
        <v>43664</v>
      </c>
      <c r="B1725" s="7" t="s">
        <v>178</v>
      </c>
      <c r="C1725" s="7">
        <v>1100</v>
      </c>
      <c r="D1725" s="7" t="s">
        <v>11</v>
      </c>
      <c r="E1725" s="7">
        <v>432</v>
      </c>
      <c r="F1725" s="7">
        <v>435</v>
      </c>
      <c r="G1725" s="7">
        <v>438</v>
      </c>
      <c r="H1725" s="7">
        <v>441</v>
      </c>
      <c r="I1725" s="7">
        <v>0</v>
      </c>
      <c r="J1725" s="7">
        <v>0</v>
      </c>
      <c r="K1725" s="7">
        <v>0</v>
      </c>
      <c r="L1725" s="29">
        <v>-5500</v>
      </c>
      <c r="M1725" s="7" t="s">
        <v>291</v>
      </c>
    </row>
    <row r="1726" spans="1:13" s="8" customFormat="1" ht="11.25">
      <c r="A1726" s="52">
        <v>43664</v>
      </c>
      <c r="B1726" s="7" t="s">
        <v>282</v>
      </c>
      <c r="C1726" s="7">
        <v>3200</v>
      </c>
      <c r="D1726" s="7" t="s">
        <v>11</v>
      </c>
      <c r="E1726" s="7">
        <v>266</v>
      </c>
      <c r="F1726" s="7">
        <v>267</v>
      </c>
      <c r="G1726" s="7">
        <v>268</v>
      </c>
      <c r="H1726" s="7">
        <v>269</v>
      </c>
      <c r="I1726" s="7">
        <v>3200</v>
      </c>
      <c r="J1726" s="7">
        <v>3200</v>
      </c>
      <c r="K1726" s="7">
        <v>3200</v>
      </c>
      <c r="L1726" s="29">
        <v>9600</v>
      </c>
      <c r="M1726" s="7" t="s">
        <v>290</v>
      </c>
    </row>
    <row r="1727" spans="1:13" s="8" customFormat="1" ht="11.25">
      <c r="A1727" s="52">
        <v>43663</v>
      </c>
      <c r="B1727" s="7" t="s">
        <v>316</v>
      </c>
      <c r="C1727" s="7">
        <v>900</v>
      </c>
      <c r="D1727" s="7" t="s">
        <v>11</v>
      </c>
      <c r="E1727" s="7">
        <v>662</v>
      </c>
      <c r="F1727" s="7">
        <v>665</v>
      </c>
      <c r="G1727" s="7">
        <v>668</v>
      </c>
      <c r="H1727" s="7">
        <v>671</v>
      </c>
      <c r="I1727" s="7">
        <v>0</v>
      </c>
      <c r="J1727" s="7">
        <v>0</v>
      </c>
      <c r="K1727" s="7">
        <v>0</v>
      </c>
      <c r="L1727" s="29">
        <v>0</v>
      </c>
      <c r="M1727" s="7" t="s">
        <v>294</v>
      </c>
    </row>
    <row r="1728" spans="1:13" s="8" customFormat="1" ht="11.25">
      <c r="A1728" s="52">
        <v>43663</v>
      </c>
      <c r="B1728" s="7" t="s">
        <v>339</v>
      </c>
      <c r="C1728" s="7">
        <v>300</v>
      </c>
      <c r="D1728" s="7" t="s">
        <v>11</v>
      </c>
      <c r="E1728" s="7">
        <v>1755</v>
      </c>
      <c r="F1728" s="7">
        <v>1765</v>
      </c>
      <c r="G1728" s="7">
        <v>1785</v>
      </c>
      <c r="H1728" s="7">
        <v>1800</v>
      </c>
      <c r="I1728" s="7">
        <v>3000</v>
      </c>
      <c r="J1728" s="7">
        <v>0</v>
      </c>
      <c r="K1728" s="7">
        <v>0</v>
      </c>
      <c r="L1728" s="29">
        <v>3000</v>
      </c>
      <c r="M1728" s="7" t="s">
        <v>313</v>
      </c>
    </row>
    <row r="1729" spans="1:13" s="8" customFormat="1" ht="11.25">
      <c r="A1729" s="52">
        <v>43663</v>
      </c>
      <c r="B1729" s="7" t="s">
        <v>330</v>
      </c>
      <c r="C1729" s="7">
        <v>700</v>
      </c>
      <c r="D1729" s="8" t="s">
        <v>11</v>
      </c>
      <c r="E1729" s="7">
        <v>1040</v>
      </c>
      <c r="F1729" s="7">
        <v>1044</v>
      </c>
      <c r="G1729" s="7">
        <v>1048</v>
      </c>
      <c r="H1729" s="7">
        <v>1053</v>
      </c>
      <c r="I1729" s="7">
        <v>0</v>
      </c>
      <c r="J1729" s="7">
        <v>0</v>
      </c>
      <c r="K1729" s="7">
        <v>0</v>
      </c>
      <c r="L1729" s="29">
        <v>0</v>
      </c>
      <c r="M1729" s="7" t="s">
        <v>293</v>
      </c>
    </row>
    <row r="1730" spans="1:13" s="8" customFormat="1" ht="11.25">
      <c r="A1730" s="52">
        <v>43662</v>
      </c>
      <c r="B1730" s="7" t="s">
        <v>16</v>
      </c>
      <c r="C1730" s="7">
        <v>3000</v>
      </c>
      <c r="D1730" s="7" t="s">
        <v>11</v>
      </c>
      <c r="E1730" s="7">
        <v>163.5</v>
      </c>
      <c r="F1730" s="7">
        <v>164.5</v>
      </c>
      <c r="G1730" s="7">
        <v>165.5</v>
      </c>
      <c r="H1730" s="7">
        <v>166.5</v>
      </c>
      <c r="I1730" s="7">
        <v>3000</v>
      </c>
      <c r="J1730" s="7">
        <v>0</v>
      </c>
      <c r="K1730" s="7">
        <v>0</v>
      </c>
      <c r="L1730" s="29">
        <v>3000</v>
      </c>
      <c r="M1730" s="7" t="s">
        <v>290</v>
      </c>
    </row>
    <row r="1731" spans="1:13" s="8" customFormat="1" ht="11.25">
      <c r="A1731" s="52">
        <v>43662</v>
      </c>
      <c r="B1731" s="7" t="s">
        <v>162</v>
      </c>
      <c r="C1731" s="7">
        <v>3750</v>
      </c>
      <c r="D1731" s="7" t="s">
        <v>11</v>
      </c>
      <c r="E1731" s="7">
        <v>152.5</v>
      </c>
      <c r="F1731" s="7">
        <v>153.4</v>
      </c>
      <c r="G1731" s="7">
        <v>154.30000000000001</v>
      </c>
      <c r="H1731" s="7">
        <v>155.19999999999999</v>
      </c>
      <c r="I1731" s="7">
        <v>3375</v>
      </c>
      <c r="J1731" s="7">
        <v>0</v>
      </c>
      <c r="K1731" s="7">
        <v>0</v>
      </c>
      <c r="L1731" s="29">
        <v>3375</v>
      </c>
      <c r="M1731" s="7" t="s">
        <v>313</v>
      </c>
    </row>
    <row r="1732" spans="1:13" s="8" customFormat="1" ht="11.25">
      <c r="A1732" s="52">
        <v>43661</v>
      </c>
      <c r="B1732" s="7" t="s">
        <v>10</v>
      </c>
      <c r="C1732" s="7">
        <v>1000</v>
      </c>
      <c r="D1732" s="7" t="s">
        <v>80</v>
      </c>
      <c r="E1732" s="7">
        <v>552</v>
      </c>
      <c r="F1732" s="7">
        <v>549</v>
      </c>
      <c r="G1732" s="7">
        <v>546</v>
      </c>
      <c r="H1732" s="7">
        <v>543</v>
      </c>
      <c r="I1732" s="7">
        <v>0</v>
      </c>
      <c r="J1732" s="7">
        <v>0</v>
      </c>
      <c r="K1732" s="7">
        <v>0</v>
      </c>
      <c r="L1732" s="29">
        <v>0</v>
      </c>
      <c r="M1732" s="7" t="s">
        <v>293</v>
      </c>
    </row>
    <row r="1733" spans="1:13" s="8" customFormat="1" ht="11.25">
      <c r="A1733" s="52">
        <v>43661</v>
      </c>
      <c r="B1733" s="7" t="s">
        <v>278</v>
      </c>
      <c r="C1733" s="7">
        <v>4500</v>
      </c>
      <c r="D1733" s="7" t="s">
        <v>80</v>
      </c>
      <c r="E1733" s="7">
        <v>122</v>
      </c>
      <c r="F1733" s="7">
        <v>121.2</v>
      </c>
      <c r="G1733" s="7">
        <v>120.6</v>
      </c>
      <c r="H1733" s="7">
        <v>119.8</v>
      </c>
      <c r="I1733" s="7">
        <v>0</v>
      </c>
      <c r="J1733" s="7">
        <v>0</v>
      </c>
      <c r="K1733" s="7">
        <v>0</v>
      </c>
      <c r="L1733" s="29">
        <v>0</v>
      </c>
      <c r="M1733" s="7" t="s">
        <v>293</v>
      </c>
    </row>
    <row r="1734" spans="1:13" s="8" customFormat="1" ht="11.25">
      <c r="A1734" s="52">
        <v>43661</v>
      </c>
      <c r="B1734" s="7" t="s">
        <v>157</v>
      </c>
      <c r="C1734" s="7">
        <v>2200</v>
      </c>
      <c r="D1734" s="7" t="s">
        <v>11</v>
      </c>
      <c r="E1734" s="7">
        <v>99</v>
      </c>
      <c r="F1734" s="7">
        <v>100.5</v>
      </c>
      <c r="G1734" s="7">
        <v>102</v>
      </c>
      <c r="H1734" s="7">
        <v>104</v>
      </c>
      <c r="I1734" s="7">
        <v>0</v>
      </c>
      <c r="J1734" s="7">
        <v>0</v>
      </c>
      <c r="K1734" s="7">
        <v>0</v>
      </c>
      <c r="L1734" s="29">
        <v>-2640</v>
      </c>
      <c r="M1734" s="7" t="s">
        <v>291</v>
      </c>
    </row>
    <row r="1735" spans="1:13" s="8" customFormat="1" ht="11.25">
      <c r="A1735" s="52">
        <v>43658</v>
      </c>
      <c r="B1735" s="7" t="s">
        <v>321</v>
      </c>
      <c r="C1735" s="7">
        <v>4800</v>
      </c>
      <c r="D1735" s="7" t="s">
        <v>11</v>
      </c>
      <c r="E1735" s="7">
        <v>130</v>
      </c>
      <c r="F1735" s="7">
        <v>130.80000000000001</v>
      </c>
      <c r="G1735" s="7">
        <v>131.6</v>
      </c>
      <c r="H1735" s="7">
        <v>132.4</v>
      </c>
      <c r="I1735" s="7">
        <v>3840</v>
      </c>
      <c r="J1735" s="7">
        <v>0</v>
      </c>
      <c r="K1735" s="7">
        <v>0</v>
      </c>
      <c r="L1735" s="29">
        <v>3840</v>
      </c>
      <c r="M1735" s="7" t="s">
        <v>313</v>
      </c>
    </row>
    <row r="1736" spans="1:13" s="8" customFormat="1" ht="11.25">
      <c r="A1736" s="52">
        <v>43658</v>
      </c>
      <c r="B1736" s="7" t="s">
        <v>314</v>
      </c>
      <c r="C1736" s="7">
        <v>1300</v>
      </c>
      <c r="D1736" s="7" t="s">
        <v>11</v>
      </c>
      <c r="E1736" s="7">
        <v>350</v>
      </c>
      <c r="F1736" s="7">
        <v>355</v>
      </c>
      <c r="G1736" s="7">
        <v>360</v>
      </c>
      <c r="H1736" s="7">
        <v>0</v>
      </c>
      <c r="I1736" s="7">
        <v>0</v>
      </c>
      <c r="J1736" s="7">
        <v>0</v>
      </c>
      <c r="K1736" s="7">
        <v>0</v>
      </c>
      <c r="L1736" s="29">
        <v>0</v>
      </c>
      <c r="M1736" s="7" t="s">
        <v>293</v>
      </c>
    </row>
    <row r="1737" spans="1:13" s="8" customFormat="1" ht="11.25">
      <c r="A1737" s="52">
        <v>43658</v>
      </c>
      <c r="B1737" s="7" t="s">
        <v>178</v>
      </c>
      <c r="C1737" s="7">
        <v>1100</v>
      </c>
      <c r="D1737" s="7" t="s">
        <v>11</v>
      </c>
      <c r="E1737" s="7">
        <v>406</v>
      </c>
      <c r="F1737" s="7">
        <v>409</v>
      </c>
      <c r="G1737" s="7">
        <v>412</v>
      </c>
      <c r="H1737" s="7">
        <v>415</v>
      </c>
      <c r="I1737" s="7">
        <v>0</v>
      </c>
      <c r="J1737" s="7">
        <v>0</v>
      </c>
      <c r="K1737" s="7">
        <v>0</v>
      </c>
      <c r="L1737" s="29">
        <v>0</v>
      </c>
      <c r="M1737" s="7" t="s">
        <v>338</v>
      </c>
    </row>
    <row r="1738" spans="1:13" s="8" customFormat="1" ht="11.25">
      <c r="A1738" s="52">
        <v>43658</v>
      </c>
      <c r="B1738" s="7" t="s">
        <v>10</v>
      </c>
      <c r="C1738" s="7">
        <v>1000</v>
      </c>
      <c r="D1738" s="7" t="s">
        <v>11</v>
      </c>
      <c r="E1738" s="7">
        <v>557</v>
      </c>
      <c r="F1738" s="7">
        <v>560</v>
      </c>
      <c r="G1738" s="7">
        <v>563</v>
      </c>
      <c r="H1738" s="7">
        <v>566</v>
      </c>
      <c r="I1738" s="7">
        <v>0</v>
      </c>
      <c r="J1738" s="7">
        <v>0</v>
      </c>
      <c r="K1738" s="7">
        <v>0</v>
      </c>
      <c r="L1738" s="29">
        <v>-5000</v>
      </c>
      <c r="M1738" s="7" t="s">
        <v>291</v>
      </c>
    </row>
    <row r="1739" spans="1:13" s="8" customFormat="1" ht="11.25">
      <c r="A1739" s="52">
        <v>43657</v>
      </c>
      <c r="B1739" s="7" t="s">
        <v>314</v>
      </c>
      <c r="C1739" s="7">
        <v>1300</v>
      </c>
      <c r="D1739" s="7" t="s">
        <v>11</v>
      </c>
      <c r="E1739" s="7">
        <v>334</v>
      </c>
      <c r="F1739" s="7">
        <v>337</v>
      </c>
      <c r="G1739" s="7">
        <v>340</v>
      </c>
      <c r="H1739" s="7">
        <v>343</v>
      </c>
      <c r="I1739" s="7">
        <v>3900</v>
      </c>
      <c r="J1739" s="7">
        <v>3900</v>
      </c>
      <c r="K1739" s="7">
        <v>3900</v>
      </c>
      <c r="L1739" s="29">
        <v>11700</v>
      </c>
      <c r="M1739" s="7" t="s">
        <v>290</v>
      </c>
    </row>
    <row r="1740" spans="1:13" s="8" customFormat="1" ht="11.25">
      <c r="A1740" s="52">
        <v>43657</v>
      </c>
      <c r="B1740" s="7" t="s">
        <v>162</v>
      </c>
      <c r="C1740" s="7">
        <v>3750</v>
      </c>
      <c r="D1740" s="7" t="s">
        <v>11</v>
      </c>
      <c r="E1740" s="7">
        <v>153</v>
      </c>
      <c r="F1740" s="7">
        <v>154</v>
      </c>
      <c r="G1740" s="7">
        <v>155</v>
      </c>
      <c r="H1740" s="7">
        <v>156</v>
      </c>
      <c r="I1740" s="7">
        <v>3750</v>
      </c>
      <c r="J1740" s="7">
        <v>0</v>
      </c>
      <c r="K1740" s="7">
        <v>0</v>
      </c>
      <c r="L1740" s="29">
        <v>3750</v>
      </c>
      <c r="M1740" s="7" t="s">
        <v>313</v>
      </c>
    </row>
    <row r="1741" spans="1:13" s="8" customFormat="1" ht="11.25">
      <c r="A1741" s="52">
        <v>43656</v>
      </c>
      <c r="B1741" s="7" t="s">
        <v>286</v>
      </c>
      <c r="C1741" s="7">
        <v>1630</v>
      </c>
      <c r="D1741" s="7" t="s">
        <v>11</v>
      </c>
      <c r="E1741" s="7">
        <v>400</v>
      </c>
      <c r="F1741" s="7">
        <v>1650</v>
      </c>
      <c r="G1741" s="7">
        <v>1690</v>
      </c>
      <c r="H1741" s="7">
        <v>0</v>
      </c>
      <c r="I1741" s="7">
        <v>0</v>
      </c>
      <c r="J1741" s="7">
        <v>0</v>
      </c>
      <c r="K1741" s="7">
        <v>0</v>
      </c>
      <c r="L1741" s="29">
        <v>0</v>
      </c>
      <c r="M1741" s="7" t="s">
        <v>293</v>
      </c>
    </row>
    <row r="1742" spans="1:13" s="8" customFormat="1" ht="11.25">
      <c r="A1742" s="52">
        <v>43656</v>
      </c>
      <c r="B1742" s="7" t="s">
        <v>178</v>
      </c>
      <c r="C1742" s="7">
        <v>1100</v>
      </c>
      <c r="D1742" s="7" t="s">
        <v>11</v>
      </c>
      <c r="E1742" s="7">
        <v>391</v>
      </c>
      <c r="F1742" s="7">
        <v>394</v>
      </c>
      <c r="G1742" s="7">
        <v>397</v>
      </c>
      <c r="H1742" s="7">
        <v>400</v>
      </c>
      <c r="I1742" s="7">
        <v>3300</v>
      </c>
      <c r="J1742" s="7">
        <v>3300</v>
      </c>
      <c r="K1742" s="7">
        <v>0</v>
      </c>
      <c r="L1742" s="29">
        <v>6600</v>
      </c>
      <c r="M1742" s="7" t="s">
        <v>292</v>
      </c>
    </row>
    <row r="1743" spans="1:13" s="8" customFormat="1" ht="11.25">
      <c r="A1743" s="52">
        <v>43656</v>
      </c>
      <c r="B1743" s="7" t="s">
        <v>198</v>
      </c>
      <c r="C1743" s="7">
        <v>3000</v>
      </c>
      <c r="D1743" s="7" t="s">
        <v>11</v>
      </c>
      <c r="E1743" s="7">
        <v>247</v>
      </c>
      <c r="F1743" s="7">
        <v>248</v>
      </c>
      <c r="G1743" s="7">
        <v>249</v>
      </c>
      <c r="H1743" s="7">
        <v>250</v>
      </c>
      <c r="I1743" s="7">
        <v>0</v>
      </c>
      <c r="J1743" s="7">
        <v>0</v>
      </c>
      <c r="K1743" s="7">
        <v>0</v>
      </c>
      <c r="L1743" s="29">
        <v>-4500</v>
      </c>
      <c r="M1743" s="7" t="s">
        <v>291</v>
      </c>
    </row>
    <row r="1744" spans="1:13" s="8" customFormat="1" ht="11.25">
      <c r="A1744" s="52">
        <v>43656</v>
      </c>
      <c r="B1744" s="7" t="s">
        <v>216</v>
      </c>
      <c r="C1744" s="7">
        <v>1250</v>
      </c>
      <c r="D1744" s="7" t="s">
        <v>11</v>
      </c>
      <c r="E1744" s="7">
        <v>409</v>
      </c>
      <c r="F1744" s="7">
        <v>412</v>
      </c>
      <c r="G1744" s="7">
        <v>415</v>
      </c>
      <c r="H1744" s="7">
        <v>420</v>
      </c>
      <c r="I1744" s="7">
        <v>1250</v>
      </c>
      <c r="J1744" s="7">
        <v>0</v>
      </c>
      <c r="K1744" s="7">
        <v>0</v>
      </c>
      <c r="L1744" s="29">
        <v>1250</v>
      </c>
      <c r="M1744" s="7" t="s">
        <v>337</v>
      </c>
    </row>
    <row r="1745" spans="1:13" s="8" customFormat="1" ht="11.25">
      <c r="A1745" s="52">
        <v>43656</v>
      </c>
      <c r="B1745" s="7" t="s">
        <v>314</v>
      </c>
      <c r="C1745" s="7">
        <v>1300</v>
      </c>
      <c r="D1745" s="7" t="s">
        <v>11</v>
      </c>
      <c r="E1745" s="7">
        <v>335</v>
      </c>
      <c r="F1745" s="7">
        <v>337</v>
      </c>
      <c r="G1745" s="7">
        <v>340</v>
      </c>
      <c r="H1745" s="7">
        <v>343</v>
      </c>
      <c r="I1745" s="7">
        <v>2600</v>
      </c>
      <c r="J1745" s="7">
        <v>0</v>
      </c>
      <c r="K1745" s="7">
        <v>0</v>
      </c>
      <c r="L1745" s="29">
        <v>2600</v>
      </c>
      <c r="M1745" s="7" t="s">
        <v>313</v>
      </c>
    </row>
    <row r="1746" spans="1:13" s="8" customFormat="1" ht="11.25">
      <c r="A1746" s="52">
        <v>43655</v>
      </c>
      <c r="B1746" s="7" t="s">
        <v>178</v>
      </c>
      <c r="C1746" s="7">
        <v>1100</v>
      </c>
      <c r="D1746" s="7" t="s">
        <v>11</v>
      </c>
      <c r="E1746" s="7">
        <v>373</v>
      </c>
      <c r="F1746" s="7">
        <v>376</v>
      </c>
      <c r="G1746" s="7">
        <v>379</v>
      </c>
      <c r="H1746" s="7">
        <v>382</v>
      </c>
      <c r="I1746" s="7">
        <v>3300</v>
      </c>
      <c r="J1746" s="7">
        <v>3300</v>
      </c>
      <c r="K1746" s="7">
        <v>3300</v>
      </c>
      <c r="L1746" s="29">
        <v>9900</v>
      </c>
      <c r="M1746" s="7" t="s">
        <v>290</v>
      </c>
    </row>
    <row r="1747" spans="1:13" s="8" customFormat="1" ht="11.25">
      <c r="A1747" s="52">
        <v>43655</v>
      </c>
      <c r="B1747" s="7" t="s">
        <v>162</v>
      </c>
      <c r="C1747" s="7">
        <v>3750</v>
      </c>
      <c r="D1747" s="7" t="s">
        <v>11</v>
      </c>
      <c r="E1747" s="7">
        <v>154</v>
      </c>
      <c r="F1747" s="7">
        <v>155</v>
      </c>
      <c r="G1747" s="7">
        <v>156</v>
      </c>
      <c r="H1747" s="7">
        <v>157</v>
      </c>
      <c r="I1747" s="7">
        <v>0</v>
      </c>
      <c r="J1747" s="7">
        <v>0</v>
      </c>
      <c r="K1747" s="7">
        <v>0</v>
      </c>
      <c r="L1747" s="29">
        <v>-5625</v>
      </c>
      <c r="M1747" s="7" t="s">
        <v>291</v>
      </c>
    </row>
    <row r="1748" spans="1:13" s="8" customFormat="1" ht="11.25">
      <c r="A1748" s="52">
        <v>43655</v>
      </c>
      <c r="B1748" s="7" t="s">
        <v>10</v>
      </c>
      <c r="C1748" s="7">
        <v>1000</v>
      </c>
      <c r="D1748" s="7" t="s">
        <v>11</v>
      </c>
      <c r="E1748" s="7">
        <v>547</v>
      </c>
      <c r="F1748" s="7">
        <v>550</v>
      </c>
      <c r="G1748" s="7">
        <v>553</v>
      </c>
      <c r="H1748" s="7">
        <v>556</v>
      </c>
      <c r="I1748" s="7">
        <v>3000</v>
      </c>
      <c r="J1748" s="7">
        <v>3000</v>
      </c>
      <c r="K1748" s="7">
        <v>0</v>
      </c>
      <c r="L1748" s="29">
        <v>6000</v>
      </c>
      <c r="M1748" s="7" t="s">
        <v>292</v>
      </c>
    </row>
    <row r="1749" spans="1:13" s="8" customFormat="1" ht="11.25">
      <c r="A1749" s="52">
        <v>43655</v>
      </c>
      <c r="B1749" s="7" t="s">
        <v>19</v>
      </c>
      <c r="C1749" s="7">
        <v>1061</v>
      </c>
      <c r="D1749" s="7" t="s">
        <v>11</v>
      </c>
      <c r="E1749" s="7">
        <v>472</v>
      </c>
      <c r="F1749" s="7">
        <v>475</v>
      </c>
      <c r="G1749" s="7">
        <v>478</v>
      </c>
      <c r="H1749" s="7">
        <v>481</v>
      </c>
      <c r="I1749" s="7">
        <v>0</v>
      </c>
      <c r="J1749" s="7">
        <v>0</v>
      </c>
      <c r="K1749" s="7">
        <v>0</v>
      </c>
      <c r="L1749" s="29">
        <v>-5305</v>
      </c>
      <c r="M1749" s="7" t="s">
        <v>291</v>
      </c>
    </row>
    <row r="1750" spans="1:13" s="8" customFormat="1" ht="11.25">
      <c r="A1750" s="52">
        <v>43654</v>
      </c>
      <c r="B1750" s="7" t="s">
        <v>125</v>
      </c>
      <c r="C1750" s="7">
        <v>2000</v>
      </c>
      <c r="D1750" s="7" t="s">
        <v>11</v>
      </c>
      <c r="E1750" s="7">
        <v>265</v>
      </c>
      <c r="F1750" s="7">
        <v>266.5</v>
      </c>
      <c r="G1750" s="7">
        <v>268</v>
      </c>
      <c r="H1750" s="7">
        <v>270</v>
      </c>
      <c r="I1750" s="7">
        <v>0</v>
      </c>
      <c r="J1750" s="7">
        <v>0</v>
      </c>
      <c r="K1750" s="7">
        <v>0</v>
      </c>
      <c r="L1750" s="29">
        <v>-5000</v>
      </c>
      <c r="M1750" s="7" t="s">
        <v>291</v>
      </c>
    </row>
    <row r="1751" spans="1:13" s="8" customFormat="1" ht="11.25">
      <c r="A1751" s="52">
        <v>43654</v>
      </c>
      <c r="B1751" s="7" t="s">
        <v>314</v>
      </c>
      <c r="C1751" s="7">
        <v>1300</v>
      </c>
      <c r="D1751" s="7" t="s">
        <v>11</v>
      </c>
      <c r="E1751" s="7">
        <v>345</v>
      </c>
      <c r="F1751" s="7">
        <v>347.5</v>
      </c>
      <c r="G1751" s="7">
        <v>350</v>
      </c>
      <c r="H1751" s="7">
        <v>353</v>
      </c>
      <c r="I1751" s="7">
        <v>0</v>
      </c>
      <c r="J1751" s="7">
        <v>0</v>
      </c>
      <c r="K1751" s="7">
        <v>0</v>
      </c>
      <c r="L1751" s="29">
        <v>-5200</v>
      </c>
      <c r="M1751" s="7" t="s">
        <v>291</v>
      </c>
    </row>
    <row r="1752" spans="1:13" s="8" customFormat="1" ht="11.25">
      <c r="A1752" s="52">
        <v>43651</v>
      </c>
      <c r="B1752" s="7" t="s">
        <v>336</v>
      </c>
      <c r="C1752" s="7">
        <v>2100</v>
      </c>
      <c r="D1752" s="7" t="s">
        <v>11</v>
      </c>
      <c r="E1752" s="7">
        <v>270</v>
      </c>
      <c r="F1752" s="7">
        <v>272</v>
      </c>
      <c r="G1752" s="7">
        <v>274</v>
      </c>
      <c r="H1752" s="7">
        <v>276</v>
      </c>
      <c r="I1752" s="7">
        <v>0</v>
      </c>
      <c r="J1752" s="7">
        <v>0</v>
      </c>
      <c r="K1752" s="7">
        <v>0</v>
      </c>
      <c r="L1752" s="29">
        <v>-4830</v>
      </c>
      <c r="M1752" s="7" t="s">
        <v>291</v>
      </c>
    </row>
    <row r="1753" spans="1:13" s="8" customFormat="1" ht="11.25">
      <c r="A1753" s="52">
        <v>43651</v>
      </c>
      <c r="B1753" s="7" t="s">
        <v>14</v>
      </c>
      <c r="C1753" s="7">
        <v>2100</v>
      </c>
      <c r="D1753" s="7" t="s">
        <v>80</v>
      </c>
      <c r="E1753" s="7">
        <v>282.60000000000002</v>
      </c>
      <c r="F1753" s="7">
        <v>280.60000000000002</v>
      </c>
      <c r="G1753" s="7">
        <v>278.60000000000002</v>
      </c>
      <c r="H1753" s="7">
        <v>276.60000000000002</v>
      </c>
      <c r="I1753" s="7">
        <v>4200</v>
      </c>
      <c r="J1753" s="7">
        <v>4200</v>
      </c>
      <c r="K1753" s="7">
        <v>4200</v>
      </c>
      <c r="L1753" s="29">
        <v>12600</v>
      </c>
      <c r="M1753" s="7" t="s">
        <v>290</v>
      </c>
    </row>
    <row r="1754" spans="1:13" s="8" customFormat="1" ht="11.25">
      <c r="A1754" s="52">
        <v>43651</v>
      </c>
      <c r="B1754" s="7" t="s">
        <v>16</v>
      </c>
      <c r="C1754" s="7">
        <v>3000</v>
      </c>
      <c r="D1754" s="7" t="s">
        <v>80</v>
      </c>
      <c r="E1754" s="7">
        <v>165</v>
      </c>
      <c r="F1754" s="7">
        <v>164</v>
      </c>
      <c r="G1754" s="7">
        <v>163</v>
      </c>
      <c r="H1754" s="7">
        <v>162</v>
      </c>
      <c r="I1754" s="7">
        <v>3000</v>
      </c>
      <c r="J1754" s="7">
        <v>3000</v>
      </c>
      <c r="K1754" s="7">
        <v>3000</v>
      </c>
      <c r="L1754" s="29">
        <v>9000</v>
      </c>
      <c r="M1754" s="7" t="s">
        <v>290</v>
      </c>
    </row>
    <row r="1755" spans="1:13" s="8" customFormat="1" ht="11.25">
      <c r="A1755" s="52">
        <v>43651</v>
      </c>
      <c r="B1755" s="7" t="s">
        <v>240</v>
      </c>
      <c r="C1755" s="7">
        <v>5334</v>
      </c>
      <c r="D1755" s="7" t="s">
        <v>80</v>
      </c>
      <c r="E1755" s="7">
        <v>308.5</v>
      </c>
      <c r="F1755" s="7">
        <v>307</v>
      </c>
      <c r="G1755" s="7">
        <v>305.5</v>
      </c>
      <c r="H1755" s="7">
        <v>304</v>
      </c>
      <c r="I1755" s="7">
        <v>8001</v>
      </c>
      <c r="J1755" s="7">
        <v>8001</v>
      </c>
      <c r="K1755" s="7">
        <v>8001</v>
      </c>
      <c r="L1755" s="29">
        <v>24003</v>
      </c>
      <c r="M1755" s="7" t="s">
        <v>290</v>
      </c>
    </row>
    <row r="1756" spans="1:13" s="8" customFormat="1" ht="11.25">
      <c r="A1756" s="52">
        <v>43650</v>
      </c>
      <c r="B1756" s="7" t="s">
        <v>240</v>
      </c>
      <c r="C1756" s="7">
        <v>2667</v>
      </c>
      <c r="D1756" s="7" t="s">
        <v>11</v>
      </c>
      <c r="E1756" s="7">
        <v>308</v>
      </c>
      <c r="F1756" s="7">
        <v>309.5</v>
      </c>
      <c r="G1756" s="7">
        <v>311</v>
      </c>
      <c r="H1756" s="7">
        <v>312.5</v>
      </c>
      <c r="I1756" s="7">
        <v>4000.5</v>
      </c>
      <c r="J1756" s="7">
        <v>0</v>
      </c>
      <c r="K1756" s="7">
        <v>0</v>
      </c>
      <c r="L1756" s="29">
        <v>4000.5</v>
      </c>
      <c r="M1756" s="7" t="s">
        <v>313</v>
      </c>
    </row>
    <row r="1757" spans="1:13" s="8" customFormat="1" ht="11.25">
      <c r="A1757" s="52">
        <v>43649</v>
      </c>
      <c r="B1757" s="7" t="s">
        <v>189</v>
      </c>
      <c r="C1757" s="7">
        <v>700</v>
      </c>
      <c r="D1757" s="7" t="s">
        <v>11</v>
      </c>
      <c r="E1757" s="7">
        <v>1385</v>
      </c>
      <c r="F1757" s="7">
        <v>1389</v>
      </c>
      <c r="G1757" s="7">
        <v>1393</v>
      </c>
      <c r="H1757" s="7">
        <v>1397</v>
      </c>
      <c r="I1757" s="7">
        <v>2800</v>
      </c>
      <c r="J1757" s="7">
        <v>2800</v>
      </c>
      <c r="K1757" s="7">
        <v>2800</v>
      </c>
      <c r="L1757" s="29">
        <v>8400</v>
      </c>
      <c r="M1757" s="7" t="s">
        <v>290</v>
      </c>
    </row>
    <row r="1758" spans="1:13" s="8" customFormat="1" ht="11.25">
      <c r="A1758" s="52">
        <v>43649</v>
      </c>
      <c r="B1758" s="7" t="s">
        <v>329</v>
      </c>
      <c r="C1758" s="7">
        <v>600</v>
      </c>
      <c r="D1758" s="7" t="s">
        <v>11</v>
      </c>
      <c r="E1758" s="7">
        <v>1373</v>
      </c>
      <c r="F1758" s="7">
        <v>1378</v>
      </c>
      <c r="G1758" s="7">
        <v>1383</v>
      </c>
      <c r="H1758" s="7">
        <v>1388</v>
      </c>
      <c r="I1758" s="7">
        <v>3000</v>
      </c>
      <c r="J1758" s="7">
        <v>0</v>
      </c>
      <c r="K1758" s="7">
        <v>0</v>
      </c>
      <c r="L1758" s="29">
        <v>3000</v>
      </c>
      <c r="M1758" s="7" t="s">
        <v>313</v>
      </c>
    </row>
    <row r="1759" spans="1:13" s="8" customFormat="1" ht="11.25">
      <c r="A1759" s="52">
        <v>43649</v>
      </c>
      <c r="B1759" s="7" t="s">
        <v>269</v>
      </c>
      <c r="C1759" s="7">
        <v>600</v>
      </c>
      <c r="D1759" s="7" t="s">
        <v>11</v>
      </c>
      <c r="E1759" s="7">
        <v>1085</v>
      </c>
      <c r="F1759" s="7">
        <v>1090</v>
      </c>
      <c r="G1759" s="7">
        <v>1095</v>
      </c>
      <c r="H1759" s="7">
        <v>1100</v>
      </c>
      <c r="I1759" s="7">
        <v>3000</v>
      </c>
      <c r="J1759" s="7">
        <v>3000</v>
      </c>
      <c r="K1759" s="7">
        <v>0</v>
      </c>
      <c r="L1759" s="29">
        <v>6000</v>
      </c>
      <c r="M1759" s="7" t="s">
        <v>313</v>
      </c>
    </row>
    <row r="1760" spans="1:13" s="8" customFormat="1" ht="11.25">
      <c r="A1760" s="52">
        <v>43648</v>
      </c>
      <c r="B1760" s="7" t="s">
        <v>169</v>
      </c>
      <c r="C1760" s="7">
        <v>800</v>
      </c>
      <c r="D1760" s="7" t="s">
        <v>11</v>
      </c>
      <c r="E1760" s="7">
        <v>641</v>
      </c>
      <c r="F1760" s="7">
        <v>645</v>
      </c>
      <c r="G1760" s="7">
        <v>649</v>
      </c>
      <c r="H1760" s="7">
        <v>653</v>
      </c>
      <c r="I1760" s="7">
        <v>0</v>
      </c>
      <c r="J1760" s="7">
        <v>0</v>
      </c>
      <c r="K1760" s="7">
        <v>0</v>
      </c>
      <c r="L1760" s="29">
        <v>0</v>
      </c>
      <c r="M1760" s="7" t="s">
        <v>293</v>
      </c>
    </row>
    <row r="1761" spans="1:13" s="8" customFormat="1" ht="11.25">
      <c r="A1761" s="52">
        <v>43648</v>
      </c>
      <c r="B1761" s="7" t="s">
        <v>335</v>
      </c>
      <c r="C1761" s="7">
        <v>2200</v>
      </c>
      <c r="D1761" s="7" t="s">
        <v>11</v>
      </c>
      <c r="E1761" s="7">
        <v>103</v>
      </c>
      <c r="F1761" s="7">
        <v>106</v>
      </c>
      <c r="G1761" s="7">
        <v>109</v>
      </c>
      <c r="H1761" s="7">
        <v>0</v>
      </c>
      <c r="I1761" s="7">
        <v>6600</v>
      </c>
      <c r="J1761" s="7">
        <v>0</v>
      </c>
      <c r="K1761" s="7">
        <v>0</v>
      </c>
      <c r="L1761" s="29">
        <v>0</v>
      </c>
      <c r="M1761" s="7" t="s">
        <v>313</v>
      </c>
    </row>
    <row r="1762" spans="1:13" s="8" customFormat="1" ht="11.25">
      <c r="A1762" s="52">
        <v>43648</v>
      </c>
      <c r="B1762" s="7" t="s">
        <v>316</v>
      </c>
      <c r="C1762" s="7">
        <v>900</v>
      </c>
      <c r="D1762" s="7" t="s">
        <v>11</v>
      </c>
      <c r="E1762" s="7">
        <v>653</v>
      </c>
      <c r="F1762" s="7">
        <v>656</v>
      </c>
      <c r="G1762" s="7">
        <v>659</v>
      </c>
      <c r="H1762" s="7">
        <v>662</v>
      </c>
      <c r="I1762" s="7">
        <v>2700</v>
      </c>
      <c r="J1762" s="7">
        <v>0</v>
      </c>
      <c r="K1762" s="7">
        <v>0</v>
      </c>
      <c r="L1762" s="29">
        <v>2700</v>
      </c>
      <c r="M1762" s="7" t="s">
        <v>313</v>
      </c>
    </row>
    <row r="1763" spans="1:13" s="8" customFormat="1" ht="11.25">
      <c r="A1763" s="52">
        <v>43648</v>
      </c>
      <c r="B1763" s="7" t="s">
        <v>314</v>
      </c>
      <c r="C1763" s="7">
        <v>1300</v>
      </c>
      <c r="D1763" s="7" t="s">
        <v>11</v>
      </c>
      <c r="E1763" s="7">
        <v>356</v>
      </c>
      <c r="F1763" s="7">
        <v>359</v>
      </c>
      <c r="G1763" s="7">
        <v>362</v>
      </c>
      <c r="H1763" s="7">
        <v>365</v>
      </c>
      <c r="I1763" s="7">
        <v>3900</v>
      </c>
      <c r="J1763" s="7">
        <v>0</v>
      </c>
      <c r="K1763" s="7">
        <v>0</v>
      </c>
      <c r="L1763" s="29">
        <v>3900</v>
      </c>
      <c r="M1763" s="7" t="s">
        <v>313</v>
      </c>
    </row>
    <row r="1764" spans="1:13" s="8" customFormat="1" ht="11.25">
      <c r="A1764" s="52">
        <v>43647</v>
      </c>
      <c r="B1764" s="7" t="s">
        <v>169</v>
      </c>
      <c r="C1764" s="7">
        <v>800</v>
      </c>
      <c r="D1764" s="7" t="s">
        <v>11</v>
      </c>
      <c r="E1764" s="7">
        <v>630</v>
      </c>
      <c r="F1764" s="7">
        <v>634</v>
      </c>
      <c r="G1764" s="7">
        <v>638</v>
      </c>
      <c r="H1764" s="7">
        <v>642</v>
      </c>
      <c r="I1764" s="7">
        <v>0</v>
      </c>
      <c r="J1764" s="7">
        <v>0</v>
      </c>
      <c r="K1764" s="7">
        <v>0</v>
      </c>
      <c r="L1764" s="29">
        <v>0</v>
      </c>
      <c r="M1764" s="7" t="s">
        <v>294</v>
      </c>
    </row>
    <row r="1765" spans="1:13" s="8" customFormat="1" ht="11.25">
      <c r="A1765" s="52">
        <v>43647</v>
      </c>
      <c r="B1765" s="7" t="s">
        <v>16</v>
      </c>
      <c r="C1765" s="7">
        <v>3000</v>
      </c>
      <c r="D1765" s="7" t="s">
        <v>11</v>
      </c>
      <c r="E1765" s="7">
        <v>168</v>
      </c>
      <c r="F1765" s="7">
        <v>169</v>
      </c>
      <c r="G1765" s="7">
        <v>170</v>
      </c>
      <c r="H1765" s="7">
        <v>171</v>
      </c>
      <c r="I1765" s="7">
        <v>3000</v>
      </c>
      <c r="J1765" s="7">
        <v>3000</v>
      </c>
      <c r="K1765" s="7">
        <v>0</v>
      </c>
      <c r="L1765" s="29">
        <v>6000</v>
      </c>
      <c r="M1765" s="7" t="s">
        <v>292</v>
      </c>
    </row>
    <row r="1766" spans="1:13" s="8" customFormat="1" ht="11.25">
      <c r="A1766" s="52">
        <v>43647</v>
      </c>
      <c r="B1766" s="7" t="s">
        <v>19</v>
      </c>
      <c r="C1766" s="7">
        <v>1061</v>
      </c>
      <c r="D1766" s="7" t="s">
        <v>11</v>
      </c>
      <c r="E1766" s="7">
        <v>500</v>
      </c>
      <c r="F1766" s="7">
        <v>503</v>
      </c>
      <c r="G1766" s="7">
        <v>506</v>
      </c>
      <c r="H1766" s="7">
        <v>0</v>
      </c>
      <c r="I1766" s="7">
        <v>0</v>
      </c>
      <c r="J1766" s="7">
        <v>0</v>
      </c>
      <c r="K1766" s="7">
        <v>0</v>
      </c>
      <c r="L1766" s="29">
        <v>0</v>
      </c>
      <c r="M1766" s="7" t="s">
        <v>294</v>
      </c>
    </row>
    <row r="1767" spans="1:13" s="8" customFormat="1" ht="11.25">
      <c r="A1767" s="52">
        <v>43644</v>
      </c>
      <c r="B1767" s="7" t="s">
        <v>125</v>
      </c>
      <c r="C1767" s="7">
        <v>2000</v>
      </c>
      <c r="D1767" s="7" t="s">
        <v>80</v>
      </c>
      <c r="E1767" s="7">
        <v>270</v>
      </c>
      <c r="F1767" s="7">
        <v>268</v>
      </c>
      <c r="G1767" s="7">
        <v>266</v>
      </c>
      <c r="H1767" s="7">
        <v>264</v>
      </c>
      <c r="I1767" s="7">
        <v>4000</v>
      </c>
      <c r="J1767" s="7">
        <v>0</v>
      </c>
      <c r="K1767" s="7">
        <v>0</v>
      </c>
      <c r="L1767" s="29">
        <v>4000</v>
      </c>
      <c r="M1767" s="7" t="s">
        <v>289</v>
      </c>
    </row>
    <row r="1768" spans="1:13" s="8" customFormat="1" ht="11.25">
      <c r="A1768" s="52">
        <v>43644</v>
      </c>
      <c r="B1768" s="7" t="s">
        <v>157</v>
      </c>
      <c r="C1768" s="7">
        <v>2200</v>
      </c>
      <c r="D1768" s="7" t="s">
        <v>80</v>
      </c>
      <c r="E1768" s="7">
        <v>109</v>
      </c>
      <c r="F1768" s="7">
        <v>107</v>
      </c>
      <c r="G1768" s="7">
        <v>105</v>
      </c>
      <c r="H1768" s="7">
        <v>103</v>
      </c>
      <c r="I1768" s="7">
        <v>0</v>
      </c>
      <c r="J1768" s="7">
        <v>0</v>
      </c>
      <c r="K1768" s="7">
        <v>0</v>
      </c>
      <c r="L1768" s="29">
        <v>0</v>
      </c>
      <c r="M1768" s="7" t="s">
        <v>293</v>
      </c>
    </row>
    <row r="1769" spans="1:13" s="8" customFormat="1" ht="11.25">
      <c r="A1769" s="52">
        <v>43644</v>
      </c>
      <c r="B1769" s="7" t="s">
        <v>115</v>
      </c>
      <c r="C1769" s="7">
        <v>1200</v>
      </c>
      <c r="D1769" s="7" t="s">
        <v>11</v>
      </c>
      <c r="E1769" s="7">
        <v>702</v>
      </c>
      <c r="F1769" s="7">
        <v>705</v>
      </c>
      <c r="G1769" s="7">
        <v>708</v>
      </c>
      <c r="H1769" s="7">
        <v>711</v>
      </c>
      <c r="I1769" s="7">
        <v>0</v>
      </c>
      <c r="J1769" s="7">
        <v>0</v>
      </c>
      <c r="K1769" s="7">
        <v>0</v>
      </c>
      <c r="L1769" s="29">
        <v>-6000</v>
      </c>
      <c r="M1769" s="7" t="s">
        <v>291</v>
      </c>
    </row>
    <row r="1770" spans="1:13" s="8" customFormat="1" ht="11.25">
      <c r="A1770" s="52">
        <v>43644</v>
      </c>
      <c r="B1770" s="7" t="s">
        <v>178</v>
      </c>
      <c r="C1770" s="7">
        <v>1100</v>
      </c>
      <c r="D1770" s="7" t="s">
        <v>11</v>
      </c>
      <c r="E1770" s="7">
        <v>411</v>
      </c>
      <c r="F1770" s="7">
        <v>414</v>
      </c>
      <c r="G1770" s="7">
        <v>417</v>
      </c>
      <c r="H1770" s="7">
        <v>420</v>
      </c>
      <c r="I1770" s="7">
        <v>0</v>
      </c>
      <c r="J1770" s="7">
        <v>0</v>
      </c>
      <c r="K1770" s="7">
        <v>0</v>
      </c>
      <c r="L1770" s="29">
        <v>-5500</v>
      </c>
      <c r="M1770" s="7" t="s">
        <v>291</v>
      </c>
    </row>
    <row r="1771" spans="1:13" s="8" customFormat="1" ht="11.25">
      <c r="A1771" s="52">
        <v>43643</v>
      </c>
      <c r="B1771" s="7" t="s">
        <v>169</v>
      </c>
      <c r="C1771" s="7">
        <v>800</v>
      </c>
      <c r="D1771" s="7" t="s">
        <v>11</v>
      </c>
      <c r="E1771" s="7">
        <v>624</v>
      </c>
      <c r="F1771" s="7">
        <v>630</v>
      </c>
      <c r="G1771" s="7">
        <v>636</v>
      </c>
      <c r="H1771" s="7">
        <v>642</v>
      </c>
      <c r="I1771" s="7">
        <v>4800</v>
      </c>
      <c r="J1771" s="7">
        <v>4800</v>
      </c>
      <c r="K1771" s="7">
        <v>4800</v>
      </c>
      <c r="L1771" s="29">
        <v>14400</v>
      </c>
      <c r="M1771" s="7" t="s">
        <v>290</v>
      </c>
    </row>
    <row r="1772" spans="1:13" s="8" customFormat="1" ht="11.25">
      <c r="A1772" s="52">
        <v>43643</v>
      </c>
      <c r="B1772" s="7" t="s">
        <v>170</v>
      </c>
      <c r="C1772" s="7">
        <v>3300</v>
      </c>
      <c r="D1772" s="7" t="s">
        <v>11</v>
      </c>
      <c r="E1772" s="7">
        <v>121</v>
      </c>
      <c r="F1772" s="7">
        <v>122</v>
      </c>
      <c r="G1772" s="7">
        <v>123</v>
      </c>
      <c r="H1772" s="7">
        <v>124</v>
      </c>
      <c r="I1772" s="7">
        <v>1650</v>
      </c>
      <c r="J1772" s="7">
        <v>0</v>
      </c>
      <c r="K1772" s="7">
        <v>0</v>
      </c>
      <c r="L1772" s="29">
        <v>1650</v>
      </c>
      <c r="M1772" s="7" t="s">
        <v>334</v>
      </c>
    </row>
    <row r="1773" spans="1:13" s="8" customFormat="1" ht="11.25">
      <c r="A1773" s="52">
        <v>43643</v>
      </c>
      <c r="B1773" s="7" t="s">
        <v>16</v>
      </c>
      <c r="C1773" s="7">
        <v>3000</v>
      </c>
      <c r="D1773" s="7" t="s">
        <v>11</v>
      </c>
      <c r="E1773" s="7">
        <v>163</v>
      </c>
      <c r="F1773" s="7">
        <v>164.5</v>
      </c>
      <c r="G1773" s="7">
        <v>166</v>
      </c>
      <c r="H1773" s="7">
        <v>168</v>
      </c>
      <c r="I1773" s="7">
        <v>4500</v>
      </c>
      <c r="J1773" s="7">
        <v>4500</v>
      </c>
      <c r="K1773" s="7">
        <v>6000</v>
      </c>
      <c r="L1773" s="29">
        <v>15000</v>
      </c>
      <c r="M1773" s="7" t="s">
        <v>290</v>
      </c>
    </row>
    <row r="1774" spans="1:13" s="8" customFormat="1" ht="11.25">
      <c r="A1774" s="52">
        <v>43642</v>
      </c>
      <c r="B1774" s="7" t="s">
        <v>321</v>
      </c>
      <c r="C1774" s="7">
        <v>4800</v>
      </c>
      <c r="D1774" s="7" t="s">
        <v>11</v>
      </c>
      <c r="E1774" s="7">
        <v>141.5</v>
      </c>
      <c r="F1774" s="7">
        <v>142.19999999999999</v>
      </c>
      <c r="G1774" s="7">
        <v>142.9</v>
      </c>
      <c r="H1774" s="7">
        <v>143.6</v>
      </c>
      <c r="I1774" s="7">
        <v>0</v>
      </c>
      <c r="J1774" s="7">
        <v>0</v>
      </c>
      <c r="K1774" s="7">
        <v>0</v>
      </c>
      <c r="L1774" s="29">
        <v>0</v>
      </c>
      <c r="M1774" s="7" t="s">
        <v>293</v>
      </c>
    </row>
    <row r="1775" spans="1:13" s="8" customFormat="1" ht="11.25">
      <c r="A1775" s="52">
        <v>43642</v>
      </c>
      <c r="B1775" s="7" t="s">
        <v>316</v>
      </c>
      <c r="C1775" s="7">
        <v>600</v>
      </c>
      <c r="D1775" s="7" t="s">
        <v>11</v>
      </c>
      <c r="E1775" s="7">
        <v>944</v>
      </c>
      <c r="F1775" s="7">
        <v>949</v>
      </c>
      <c r="G1775" s="7">
        <v>954</v>
      </c>
      <c r="H1775" s="7">
        <v>959</v>
      </c>
      <c r="I1775" s="7">
        <v>3000</v>
      </c>
      <c r="J1775" s="7">
        <v>3000</v>
      </c>
      <c r="K1775" s="7">
        <v>0</v>
      </c>
      <c r="L1775" s="29">
        <v>0</v>
      </c>
      <c r="M1775" s="7" t="s">
        <v>292</v>
      </c>
    </row>
    <row r="1776" spans="1:13" s="8" customFormat="1" ht="11.25">
      <c r="A1776" s="52">
        <v>43641</v>
      </c>
      <c r="B1776" s="7" t="s">
        <v>201</v>
      </c>
      <c r="C1776" s="7">
        <v>800</v>
      </c>
      <c r="D1776" s="7" t="s">
        <v>11</v>
      </c>
      <c r="E1776" s="7">
        <v>775</v>
      </c>
      <c r="F1776" s="7">
        <v>779</v>
      </c>
      <c r="G1776" s="7">
        <v>783</v>
      </c>
      <c r="H1776" s="7">
        <v>787</v>
      </c>
      <c r="I1776" s="7">
        <v>0</v>
      </c>
      <c r="J1776" s="7">
        <v>0</v>
      </c>
      <c r="K1776" s="7">
        <v>0</v>
      </c>
      <c r="L1776" s="29">
        <v>0</v>
      </c>
      <c r="M1776" s="7" t="s">
        <v>294</v>
      </c>
    </row>
    <row r="1777" spans="1:13" s="8" customFormat="1" ht="11.25">
      <c r="A1777" s="52">
        <v>43641</v>
      </c>
      <c r="B1777" s="7" t="s">
        <v>321</v>
      </c>
      <c r="C1777" s="7">
        <v>4800</v>
      </c>
      <c r="D1777" s="7" t="s">
        <v>11</v>
      </c>
      <c r="E1777" s="7">
        <v>141.5</v>
      </c>
      <c r="F1777" s="7">
        <v>142.19999999999999</v>
      </c>
      <c r="G1777" s="7">
        <v>142.9</v>
      </c>
      <c r="H1777" s="7">
        <v>143.6</v>
      </c>
      <c r="I1777" s="7">
        <v>0</v>
      </c>
      <c r="J1777" s="7">
        <v>0</v>
      </c>
      <c r="K1777" s="7">
        <v>0</v>
      </c>
      <c r="L1777" s="29">
        <v>0</v>
      </c>
      <c r="M1777" s="7" t="s">
        <v>293</v>
      </c>
    </row>
    <row r="1778" spans="1:13" s="8" customFormat="1" ht="11.25">
      <c r="A1778" s="52">
        <v>43641</v>
      </c>
      <c r="B1778" s="7" t="s">
        <v>201</v>
      </c>
      <c r="C1778" s="7">
        <v>800</v>
      </c>
      <c r="D1778" s="7" t="s">
        <v>11</v>
      </c>
      <c r="E1778" s="7">
        <v>766</v>
      </c>
      <c r="F1778" s="7">
        <v>770</v>
      </c>
      <c r="G1778" s="7">
        <v>774</v>
      </c>
      <c r="H1778" s="7">
        <v>778</v>
      </c>
      <c r="I1778" s="7">
        <v>3200</v>
      </c>
      <c r="J1778" s="7">
        <v>0</v>
      </c>
      <c r="K1778" s="7">
        <v>0</v>
      </c>
      <c r="L1778" s="29">
        <v>3200</v>
      </c>
      <c r="M1778" s="7" t="s">
        <v>313</v>
      </c>
    </row>
    <row r="1779" spans="1:13" s="8" customFormat="1" ht="11.25">
      <c r="A1779" s="52">
        <v>43641</v>
      </c>
      <c r="B1779" s="7" t="s">
        <v>321</v>
      </c>
      <c r="C1779" s="7">
        <v>4800</v>
      </c>
      <c r="D1779" s="7" t="s">
        <v>11</v>
      </c>
      <c r="E1779" s="7">
        <v>138</v>
      </c>
      <c r="F1779" s="7">
        <v>138.69999999999999</v>
      </c>
      <c r="G1779" s="7">
        <v>139.4</v>
      </c>
      <c r="H1779" s="7">
        <v>140</v>
      </c>
      <c r="I1779" s="7">
        <v>3360</v>
      </c>
      <c r="J1779" s="7">
        <v>3360</v>
      </c>
      <c r="K1779" s="7">
        <v>0</v>
      </c>
      <c r="L1779" s="29">
        <v>6720</v>
      </c>
      <c r="M1779" s="7" t="s">
        <v>292</v>
      </c>
    </row>
    <row r="1780" spans="1:13" s="8" customFormat="1" ht="11.25">
      <c r="A1780" s="52">
        <v>43641</v>
      </c>
      <c r="B1780" s="7" t="s">
        <v>253</v>
      </c>
      <c r="C1780" s="7">
        <v>2500</v>
      </c>
      <c r="D1780" s="7" t="s">
        <v>11</v>
      </c>
      <c r="E1780" s="7">
        <v>408</v>
      </c>
      <c r="F1780" s="7">
        <v>409.2</v>
      </c>
      <c r="G1780" s="7">
        <v>410.4</v>
      </c>
      <c r="H1780" s="7">
        <v>411.6</v>
      </c>
      <c r="I1780" s="7">
        <v>0</v>
      </c>
      <c r="J1780" s="7">
        <v>0</v>
      </c>
      <c r="K1780" s="7">
        <v>0</v>
      </c>
      <c r="L1780" s="29">
        <v>0</v>
      </c>
      <c r="M1780" s="7" t="s">
        <v>294</v>
      </c>
    </row>
    <row r="1781" spans="1:13" s="8" customFormat="1" ht="11.25">
      <c r="A1781" s="52">
        <v>43641</v>
      </c>
      <c r="B1781" s="7" t="s">
        <v>219</v>
      </c>
      <c r="C1781" s="7">
        <v>4000</v>
      </c>
      <c r="D1781" s="7" t="s">
        <v>11</v>
      </c>
      <c r="E1781" s="7">
        <v>202</v>
      </c>
      <c r="F1781" s="7">
        <v>203</v>
      </c>
      <c r="G1781" s="7">
        <v>204</v>
      </c>
      <c r="H1781" s="7">
        <v>205</v>
      </c>
      <c r="I1781" s="7">
        <v>0</v>
      </c>
      <c r="J1781" s="7">
        <v>0</v>
      </c>
      <c r="K1781" s="7">
        <v>0</v>
      </c>
      <c r="L1781" s="29">
        <v>0</v>
      </c>
      <c r="M1781" s="7" t="s">
        <v>293</v>
      </c>
    </row>
    <row r="1782" spans="1:13" s="8" customFormat="1" ht="11.25">
      <c r="A1782" s="52">
        <v>43640</v>
      </c>
      <c r="B1782" s="7" t="s">
        <v>157</v>
      </c>
      <c r="C1782" s="7">
        <v>1750</v>
      </c>
      <c r="D1782" s="7" t="s">
        <v>11</v>
      </c>
      <c r="E1782" s="7">
        <v>113</v>
      </c>
      <c r="F1782" s="7">
        <v>115</v>
      </c>
      <c r="G1782" s="7">
        <v>117</v>
      </c>
      <c r="H1782" s="7">
        <v>119</v>
      </c>
      <c r="I1782" s="7">
        <v>0</v>
      </c>
      <c r="J1782" s="7">
        <v>0</v>
      </c>
      <c r="K1782" s="7">
        <v>0</v>
      </c>
      <c r="L1782" s="29">
        <v>0</v>
      </c>
      <c r="M1782" s="7" t="s">
        <v>293</v>
      </c>
    </row>
    <row r="1783" spans="1:13" s="8" customFormat="1" ht="11.25">
      <c r="A1783" s="52">
        <v>43640</v>
      </c>
      <c r="B1783" s="7" t="s">
        <v>110</v>
      </c>
      <c r="C1783" s="7">
        <v>1000</v>
      </c>
      <c r="D1783" s="7" t="s">
        <v>11</v>
      </c>
      <c r="E1783" s="7">
        <v>635</v>
      </c>
      <c r="F1783" s="7">
        <v>638</v>
      </c>
      <c r="G1783" s="7">
        <v>641</v>
      </c>
      <c r="H1783" s="7">
        <v>644</v>
      </c>
      <c r="I1783" s="7">
        <v>0</v>
      </c>
      <c r="J1783" s="7">
        <v>0</v>
      </c>
      <c r="K1783" s="7">
        <v>0</v>
      </c>
      <c r="L1783" s="29">
        <v>0</v>
      </c>
      <c r="M1783" s="7" t="s">
        <v>293</v>
      </c>
    </row>
    <row r="1784" spans="1:13" s="8" customFormat="1" ht="11.25">
      <c r="A1784" s="52">
        <v>43640</v>
      </c>
      <c r="B1784" s="7" t="s">
        <v>212</v>
      </c>
      <c r="C1784" s="7">
        <v>3500</v>
      </c>
      <c r="D1784" s="7" t="s">
        <v>11</v>
      </c>
      <c r="E1784" s="7">
        <v>203</v>
      </c>
      <c r="F1784" s="7">
        <v>204</v>
      </c>
      <c r="G1784" s="7">
        <v>205</v>
      </c>
      <c r="H1784" s="7">
        <v>206</v>
      </c>
      <c r="I1784" s="7">
        <v>0</v>
      </c>
      <c r="J1784" s="7">
        <v>0</v>
      </c>
      <c r="K1784" s="7">
        <v>0</v>
      </c>
      <c r="L1784" s="29">
        <v>0</v>
      </c>
      <c r="M1784" s="7" t="s">
        <v>294</v>
      </c>
    </row>
    <row r="1785" spans="1:13" s="8" customFormat="1" ht="11.25">
      <c r="A1785" s="52">
        <v>43640</v>
      </c>
      <c r="B1785" s="7" t="s">
        <v>47</v>
      </c>
      <c r="C1785" s="7">
        <v>1851</v>
      </c>
      <c r="D1785" s="7" t="s">
        <v>11</v>
      </c>
      <c r="E1785" s="7">
        <v>348</v>
      </c>
      <c r="F1785" s="7">
        <v>350</v>
      </c>
      <c r="G1785" s="7">
        <v>352</v>
      </c>
      <c r="H1785" s="7">
        <v>354</v>
      </c>
      <c r="I1785" s="7">
        <v>0</v>
      </c>
      <c r="J1785" s="7">
        <v>0</v>
      </c>
      <c r="K1785" s="7">
        <v>0</v>
      </c>
      <c r="L1785" s="29">
        <v>0</v>
      </c>
      <c r="M1785" s="7" t="s">
        <v>293</v>
      </c>
    </row>
    <row r="1786" spans="1:13" s="8" customFormat="1" ht="11.25">
      <c r="A1786" s="52">
        <v>43637</v>
      </c>
      <c r="B1786" s="7" t="s">
        <v>157</v>
      </c>
      <c r="C1786" s="7">
        <v>1750</v>
      </c>
      <c r="D1786" s="7" t="s">
        <v>80</v>
      </c>
      <c r="E1786" s="7">
        <v>110</v>
      </c>
      <c r="F1786" s="7">
        <v>108</v>
      </c>
      <c r="G1786" s="7">
        <v>106</v>
      </c>
      <c r="H1786" s="7">
        <v>104</v>
      </c>
      <c r="I1786" s="7">
        <v>3500</v>
      </c>
      <c r="J1786" s="7">
        <v>0</v>
      </c>
      <c r="K1786" s="7">
        <v>0</v>
      </c>
      <c r="L1786" s="29">
        <v>3500</v>
      </c>
      <c r="M1786" s="7" t="s">
        <v>313</v>
      </c>
    </row>
    <row r="1787" spans="1:13" s="8" customFormat="1" ht="11.25">
      <c r="A1787" s="52">
        <v>43637</v>
      </c>
      <c r="B1787" s="7" t="s">
        <v>253</v>
      </c>
      <c r="C1787" s="7">
        <v>2500</v>
      </c>
      <c r="D1787" s="7" t="s">
        <v>11</v>
      </c>
      <c r="E1787" s="7">
        <v>408</v>
      </c>
      <c r="F1787" s="7">
        <v>409.2</v>
      </c>
      <c r="G1787" s="7">
        <v>410.4</v>
      </c>
      <c r="H1787" s="7">
        <v>411.6</v>
      </c>
      <c r="I1787" s="7">
        <v>0</v>
      </c>
      <c r="J1787" s="7">
        <v>0</v>
      </c>
      <c r="K1787" s="7">
        <v>0</v>
      </c>
      <c r="L1787" s="29">
        <v>0</v>
      </c>
      <c r="M1787" s="7" t="s">
        <v>294</v>
      </c>
    </row>
    <row r="1788" spans="1:13" s="8" customFormat="1" ht="11.25">
      <c r="A1788" s="52">
        <v>43637</v>
      </c>
      <c r="B1788" s="7" t="s">
        <v>212</v>
      </c>
      <c r="C1788" s="7">
        <v>3500</v>
      </c>
      <c r="D1788" s="7" t="s">
        <v>11</v>
      </c>
      <c r="E1788" s="7">
        <v>196</v>
      </c>
      <c r="F1788" s="7">
        <v>197</v>
      </c>
      <c r="G1788" s="7">
        <v>198</v>
      </c>
      <c r="H1788" s="7">
        <v>199</v>
      </c>
      <c r="I1788" s="7">
        <v>3500</v>
      </c>
      <c r="J1788" s="7">
        <v>3500</v>
      </c>
      <c r="K1788" s="7">
        <v>0</v>
      </c>
      <c r="L1788" s="29">
        <v>7000</v>
      </c>
      <c r="M1788" s="7" t="s">
        <v>292</v>
      </c>
    </row>
    <row r="1789" spans="1:13" s="8" customFormat="1" ht="11.25">
      <c r="A1789" s="52">
        <v>43636</v>
      </c>
      <c r="B1789" s="7" t="s">
        <v>333</v>
      </c>
      <c r="C1789" s="7">
        <v>3500</v>
      </c>
      <c r="D1789" s="7" t="s">
        <v>11</v>
      </c>
      <c r="E1789" s="7">
        <v>198</v>
      </c>
      <c r="F1789" s="7">
        <v>200</v>
      </c>
      <c r="G1789" s="7">
        <v>202</v>
      </c>
      <c r="H1789" s="7">
        <v>0</v>
      </c>
      <c r="I1789" s="7">
        <v>7000</v>
      </c>
      <c r="J1789" s="7">
        <v>7000</v>
      </c>
      <c r="K1789" s="7">
        <v>0</v>
      </c>
      <c r="L1789" s="29">
        <v>14000</v>
      </c>
      <c r="M1789" s="7" t="s">
        <v>290</v>
      </c>
    </row>
    <row r="1790" spans="1:13" s="8" customFormat="1" ht="11.25">
      <c r="A1790" s="52">
        <v>43636</v>
      </c>
      <c r="B1790" s="7" t="s">
        <v>270</v>
      </c>
      <c r="C1790" s="7">
        <v>2600</v>
      </c>
      <c r="D1790" s="7" t="s">
        <v>11</v>
      </c>
      <c r="E1790" s="7">
        <v>181</v>
      </c>
      <c r="F1790" s="7">
        <v>182</v>
      </c>
      <c r="G1790" s="7">
        <v>183</v>
      </c>
      <c r="H1790" s="7">
        <v>184</v>
      </c>
      <c r="I1790" s="7">
        <v>2600</v>
      </c>
      <c r="J1790" s="7">
        <v>2600</v>
      </c>
      <c r="K1790" s="7">
        <v>0</v>
      </c>
      <c r="L1790" s="29">
        <v>5200</v>
      </c>
      <c r="M1790" s="7" t="s">
        <v>292</v>
      </c>
    </row>
    <row r="1791" spans="1:13" s="8" customFormat="1" ht="11.25">
      <c r="A1791" s="52">
        <v>43636</v>
      </c>
      <c r="B1791" s="7" t="s">
        <v>157</v>
      </c>
      <c r="C1791" s="7">
        <v>1750</v>
      </c>
      <c r="D1791" s="7" t="s">
        <v>11</v>
      </c>
      <c r="E1791" s="7">
        <v>107</v>
      </c>
      <c r="F1791" s="7">
        <v>109</v>
      </c>
      <c r="G1791" s="7">
        <v>111</v>
      </c>
      <c r="H1791" s="7">
        <v>113</v>
      </c>
      <c r="I1791" s="7">
        <v>3500</v>
      </c>
      <c r="J1791" s="7">
        <v>3500</v>
      </c>
      <c r="K1791" s="7">
        <v>3500</v>
      </c>
      <c r="L1791" s="29">
        <v>10500</v>
      </c>
      <c r="M1791" s="7" t="s">
        <v>290</v>
      </c>
    </row>
    <row r="1792" spans="1:13" s="8" customFormat="1" ht="11.25">
      <c r="A1792" s="52">
        <v>43636</v>
      </c>
      <c r="B1792" s="7" t="s">
        <v>282</v>
      </c>
      <c r="C1792" s="7">
        <v>3200</v>
      </c>
      <c r="D1792" s="7" t="s">
        <v>80</v>
      </c>
      <c r="E1792" s="7">
        <v>283</v>
      </c>
      <c r="F1792" s="7">
        <v>282</v>
      </c>
      <c r="G1792" s="7">
        <v>281</v>
      </c>
      <c r="H1792" s="7">
        <v>280</v>
      </c>
      <c r="I1792" s="7">
        <v>0</v>
      </c>
      <c r="J1792" s="7">
        <v>0</v>
      </c>
      <c r="K1792" s="7">
        <v>0</v>
      </c>
      <c r="L1792" s="29">
        <v>0</v>
      </c>
      <c r="M1792" s="7" t="s">
        <v>294</v>
      </c>
    </row>
    <row r="1793" spans="1:13" s="8" customFormat="1" ht="11.25">
      <c r="A1793" s="52">
        <v>43636</v>
      </c>
      <c r="B1793" s="7" t="s">
        <v>47</v>
      </c>
      <c r="C1793" s="7">
        <v>1851</v>
      </c>
      <c r="D1793" s="7" t="s">
        <v>11</v>
      </c>
      <c r="E1793" s="7">
        <v>346</v>
      </c>
      <c r="F1793" s="7">
        <v>348</v>
      </c>
      <c r="G1793" s="7">
        <v>350</v>
      </c>
      <c r="H1793" s="7">
        <v>352</v>
      </c>
      <c r="I1793" s="7">
        <v>3702</v>
      </c>
      <c r="J1793" s="7">
        <v>3702</v>
      </c>
      <c r="K1793" s="7">
        <v>0</v>
      </c>
      <c r="L1793" s="29">
        <v>7404</v>
      </c>
      <c r="M1793" s="7" t="s">
        <v>292</v>
      </c>
    </row>
    <row r="1794" spans="1:13" s="8" customFormat="1" ht="11.25">
      <c r="A1794" s="52">
        <v>43635</v>
      </c>
      <c r="B1794" s="7" t="s">
        <v>307</v>
      </c>
      <c r="C1794" s="7">
        <v>1200</v>
      </c>
      <c r="D1794" s="7" t="s">
        <v>11</v>
      </c>
      <c r="E1794" s="7">
        <v>787</v>
      </c>
      <c r="F1794" s="7">
        <v>790</v>
      </c>
      <c r="G1794" s="7">
        <v>793</v>
      </c>
      <c r="H1794" s="7">
        <v>796</v>
      </c>
      <c r="I1794" s="7">
        <v>3600</v>
      </c>
      <c r="J1794" s="7">
        <v>0</v>
      </c>
      <c r="K1794" s="7">
        <v>0</v>
      </c>
      <c r="L1794" s="29">
        <v>3600</v>
      </c>
      <c r="M1794" s="7" t="s">
        <v>313</v>
      </c>
    </row>
    <row r="1795" spans="1:13" s="8" customFormat="1" ht="11.25">
      <c r="A1795" s="52">
        <v>43635</v>
      </c>
      <c r="B1795" s="7" t="s">
        <v>212</v>
      </c>
      <c r="C1795" s="7">
        <v>3500</v>
      </c>
      <c r="D1795" s="7" t="s">
        <v>11</v>
      </c>
      <c r="E1795" s="7">
        <v>195</v>
      </c>
      <c r="F1795" s="7">
        <v>196</v>
      </c>
      <c r="G1795" s="7">
        <v>197</v>
      </c>
      <c r="H1795" s="7">
        <v>198</v>
      </c>
      <c r="I1795" s="7">
        <v>3500</v>
      </c>
      <c r="J1795" s="7">
        <v>0</v>
      </c>
      <c r="K1795" s="7">
        <v>0</v>
      </c>
      <c r="L1795" s="29">
        <v>3500</v>
      </c>
      <c r="M1795" s="7" t="s">
        <v>313</v>
      </c>
    </row>
    <row r="1796" spans="1:13" s="8" customFormat="1" ht="11.25">
      <c r="A1796" s="52">
        <v>43635</v>
      </c>
      <c r="B1796" s="7" t="s">
        <v>314</v>
      </c>
      <c r="C1796" s="7">
        <v>1300</v>
      </c>
      <c r="D1796" s="7" t="s">
        <v>11</v>
      </c>
      <c r="E1796" s="7">
        <v>347</v>
      </c>
      <c r="F1796" s="7">
        <v>349.5</v>
      </c>
      <c r="G1796" s="7">
        <v>352</v>
      </c>
      <c r="H1796" s="7">
        <v>355</v>
      </c>
      <c r="I1796" s="7">
        <v>3250</v>
      </c>
      <c r="J1796" s="7">
        <v>0</v>
      </c>
      <c r="K1796" s="7">
        <v>0</v>
      </c>
      <c r="L1796" s="29">
        <v>3250</v>
      </c>
      <c r="M1796" s="7" t="s">
        <v>313</v>
      </c>
    </row>
    <row r="1797" spans="1:13" s="8" customFormat="1" ht="11.25">
      <c r="A1797" s="52">
        <v>43634</v>
      </c>
      <c r="B1797" s="7" t="s">
        <v>314</v>
      </c>
      <c r="C1797" s="7">
        <v>1300</v>
      </c>
      <c r="D1797" s="7" t="s">
        <v>11</v>
      </c>
      <c r="E1797" s="7">
        <v>345</v>
      </c>
      <c r="F1797" s="7">
        <v>347</v>
      </c>
      <c r="G1797" s="7">
        <v>349</v>
      </c>
      <c r="H1797" s="7">
        <v>351</v>
      </c>
      <c r="I1797" s="7">
        <v>2600</v>
      </c>
      <c r="J1797" s="7">
        <v>2600</v>
      </c>
      <c r="K1797" s="7">
        <v>2600</v>
      </c>
      <c r="L1797" s="29">
        <v>7800</v>
      </c>
      <c r="M1797" s="7" t="s">
        <v>290</v>
      </c>
    </row>
    <row r="1798" spans="1:13" s="8" customFormat="1" ht="11.25">
      <c r="A1798" s="52">
        <v>43634</v>
      </c>
      <c r="B1798" s="7" t="s">
        <v>170</v>
      </c>
      <c r="C1798" s="7">
        <v>2850</v>
      </c>
      <c r="D1798" s="7" t="s">
        <v>11</v>
      </c>
      <c r="E1798" s="7">
        <v>125</v>
      </c>
      <c r="F1798" s="7">
        <v>126</v>
      </c>
      <c r="G1798" s="7">
        <v>127</v>
      </c>
      <c r="H1798" s="7">
        <v>128</v>
      </c>
      <c r="I1798" s="7">
        <v>2850</v>
      </c>
      <c r="J1798" s="7">
        <v>0</v>
      </c>
      <c r="K1798" s="7">
        <v>0</v>
      </c>
      <c r="L1798" s="29">
        <v>2850</v>
      </c>
      <c r="M1798" s="7" t="s">
        <v>313</v>
      </c>
    </row>
    <row r="1799" spans="1:13" s="8" customFormat="1" ht="11.25">
      <c r="A1799" s="52">
        <v>43634</v>
      </c>
      <c r="B1799" s="7" t="s">
        <v>219</v>
      </c>
      <c r="C1799" s="7">
        <v>4000</v>
      </c>
      <c r="D1799" s="7" t="s">
        <v>11</v>
      </c>
      <c r="E1799" s="7">
        <v>196</v>
      </c>
      <c r="F1799" s="7">
        <v>197</v>
      </c>
      <c r="G1799" s="7">
        <v>198</v>
      </c>
      <c r="H1799" s="7">
        <v>199</v>
      </c>
      <c r="I1799" s="7">
        <v>4000</v>
      </c>
      <c r="J1799" s="7">
        <v>0</v>
      </c>
      <c r="K1799" s="7">
        <v>0</v>
      </c>
      <c r="L1799" s="29">
        <v>4000</v>
      </c>
      <c r="M1799" s="7" t="s">
        <v>313</v>
      </c>
    </row>
    <row r="1800" spans="1:13" s="8" customFormat="1" ht="11.25">
      <c r="A1800" s="52">
        <v>43633</v>
      </c>
      <c r="B1800" s="7" t="s">
        <v>328</v>
      </c>
      <c r="C1800" s="7">
        <v>750</v>
      </c>
      <c r="D1800" s="7" t="s">
        <v>80</v>
      </c>
      <c r="E1800" s="7">
        <v>880</v>
      </c>
      <c r="F1800" s="7">
        <v>876</v>
      </c>
      <c r="G1800" s="7">
        <v>872</v>
      </c>
      <c r="H1800" s="7">
        <v>868</v>
      </c>
      <c r="I1800" s="7">
        <v>3000</v>
      </c>
      <c r="J1800" s="7">
        <v>0</v>
      </c>
      <c r="K1800" s="7">
        <v>0</v>
      </c>
      <c r="L1800" s="29">
        <v>3000</v>
      </c>
      <c r="M1800" s="7" t="s">
        <v>313</v>
      </c>
    </row>
    <row r="1801" spans="1:13" s="8" customFormat="1" ht="11.25">
      <c r="A1801" s="14">
        <v>43633</v>
      </c>
      <c r="B1801" s="7" t="s">
        <v>19</v>
      </c>
      <c r="C1801" s="7">
        <v>1061</v>
      </c>
      <c r="D1801" s="7" t="s">
        <v>80</v>
      </c>
      <c r="E1801" s="7">
        <v>494</v>
      </c>
      <c r="F1801" s="7">
        <v>491</v>
      </c>
      <c r="G1801" s="7">
        <v>488</v>
      </c>
      <c r="H1801" s="7">
        <v>485</v>
      </c>
      <c r="I1801" s="7">
        <v>3183</v>
      </c>
      <c r="J1801" s="7">
        <v>3183</v>
      </c>
      <c r="K1801" s="7">
        <v>3183</v>
      </c>
      <c r="L1801" s="29">
        <v>9549</v>
      </c>
      <c r="M1801" s="7" t="s">
        <v>290</v>
      </c>
    </row>
    <row r="1802" spans="1:13" s="56" customFormat="1" ht="11.25">
      <c r="A1802" s="53">
        <v>43633</v>
      </c>
      <c r="B1802" s="54" t="s">
        <v>314</v>
      </c>
      <c r="C1802" s="54">
        <v>1300</v>
      </c>
      <c r="D1802" s="54" t="s">
        <v>80</v>
      </c>
      <c r="E1802" s="54">
        <v>335</v>
      </c>
      <c r="F1802" s="54">
        <v>333</v>
      </c>
      <c r="G1802" s="54">
        <v>331</v>
      </c>
      <c r="H1802" s="54">
        <v>329</v>
      </c>
      <c r="I1802" s="54">
        <v>0</v>
      </c>
      <c r="J1802" s="54">
        <v>0</v>
      </c>
      <c r="K1802" s="54">
        <v>0</v>
      </c>
      <c r="L1802" s="55">
        <v>0</v>
      </c>
      <c r="M1802" s="17" t="s">
        <v>294</v>
      </c>
    </row>
    <row r="1803" spans="1:13" s="56" customFormat="1" ht="11.25">
      <c r="A1803" s="53">
        <v>43630</v>
      </c>
      <c r="B1803" s="54" t="s">
        <v>314</v>
      </c>
      <c r="C1803" s="54">
        <v>1300</v>
      </c>
      <c r="D1803" s="54" t="s">
        <v>80</v>
      </c>
      <c r="E1803" s="54">
        <v>345</v>
      </c>
      <c r="F1803" s="54">
        <v>343</v>
      </c>
      <c r="G1803" s="54">
        <v>341</v>
      </c>
      <c r="H1803" s="54">
        <v>339</v>
      </c>
      <c r="I1803" s="54">
        <v>1300</v>
      </c>
      <c r="J1803" s="54">
        <v>1300</v>
      </c>
      <c r="K1803" s="54">
        <v>0</v>
      </c>
      <c r="L1803" s="55">
        <v>2600</v>
      </c>
      <c r="M1803" s="17" t="s">
        <v>290</v>
      </c>
    </row>
    <row r="1804" spans="1:13" s="56" customFormat="1" ht="11.25">
      <c r="A1804" s="53">
        <v>43630</v>
      </c>
      <c r="B1804" s="54" t="s">
        <v>261</v>
      </c>
      <c r="C1804" s="54">
        <v>3500</v>
      </c>
      <c r="D1804" s="54" t="s">
        <v>80</v>
      </c>
      <c r="E1804" s="54">
        <v>159.5</v>
      </c>
      <c r="F1804" s="54">
        <v>158.5</v>
      </c>
      <c r="G1804" s="54">
        <v>157.5</v>
      </c>
      <c r="H1804" s="54">
        <v>156.5</v>
      </c>
      <c r="I1804" s="54">
        <v>0</v>
      </c>
      <c r="J1804" s="54">
        <v>0</v>
      </c>
      <c r="K1804" s="54">
        <v>0</v>
      </c>
      <c r="L1804" s="55">
        <v>0</v>
      </c>
      <c r="M1804" s="17" t="s">
        <v>294</v>
      </c>
    </row>
    <row r="1805" spans="1:13" s="56" customFormat="1" ht="11.25">
      <c r="A1805" s="53">
        <v>43630</v>
      </c>
      <c r="B1805" s="54" t="s">
        <v>219</v>
      </c>
      <c r="C1805" s="54">
        <v>4000</v>
      </c>
      <c r="D1805" s="54" t="s">
        <v>11</v>
      </c>
      <c r="E1805" s="54">
        <v>195</v>
      </c>
      <c r="F1805" s="54">
        <v>196</v>
      </c>
      <c r="G1805" s="54">
        <v>197</v>
      </c>
      <c r="H1805" s="54">
        <v>198</v>
      </c>
      <c r="I1805" s="54">
        <v>4000</v>
      </c>
      <c r="J1805" s="54">
        <v>4000</v>
      </c>
      <c r="K1805" s="54">
        <v>0</v>
      </c>
      <c r="L1805" s="55">
        <v>8000</v>
      </c>
      <c r="M1805" s="17" t="s">
        <v>292</v>
      </c>
    </row>
    <row r="1806" spans="1:13" s="56" customFormat="1" ht="11.25">
      <c r="A1806" s="53">
        <v>43629</v>
      </c>
      <c r="B1806" s="54" t="s">
        <v>19</v>
      </c>
      <c r="C1806" s="54">
        <v>1061</v>
      </c>
      <c r="D1806" s="54" t="s">
        <v>80</v>
      </c>
      <c r="E1806" s="54">
        <v>500</v>
      </c>
      <c r="F1806" s="54">
        <v>497</v>
      </c>
      <c r="G1806" s="54">
        <v>494</v>
      </c>
      <c r="H1806" s="54">
        <v>491</v>
      </c>
      <c r="I1806" s="54">
        <v>0</v>
      </c>
      <c r="J1806" s="54">
        <v>0</v>
      </c>
      <c r="K1806" s="54">
        <v>0</v>
      </c>
      <c r="L1806" s="55">
        <v>-5305</v>
      </c>
      <c r="M1806" s="17" t="s">
        <v>291</v>
      </c>
    </row>
    <row r="1807" spans="1:13" s="56" customFormat="1" ht="11.25">
      <c r="A1807" s="53">
        <v>43629</v>
      </c>
      <c r="B1807" s="54" t="s">
        <v>51</v>
      </c>
      <c r="C1807" s="54">
        <v>1800</v>
      </c>
      <c r="D1807" s="54" t="s">
        <v>80</v>
      </c>
      <c r="E1807" s="54">
        <v>254</v>
      </c>
      <c r="F1807" s="54">
        <v>252</v>
      </c>
      <c r="G1807" s="54">
        <v>250</v>
      </c>
      <c r="H1807" s="54">
        <v>248</v>
      </c>
      <c r="I1807" s="54">
        <v>3600</v>
      </c>
      <c r="J1807" s="54">
        <v>0</v>
      </c>
      <c r="K1807" s="54">
        <v>0</v>
      </c>
      <c r="L1807" s="55">
        <v>3600</v>
      </c>
      <c r="M1807" s="17" t="s">
        <v>313</v>
      </c>
    </row>
    <row r="1808" spans="1:13" s="56" customFormat="1" ht="11.25">
      <c r="A1808" s="53">
        <v>43628</v>
      </c>
      <c r="B1808" s="54" t="s">
        <v>212</v>
      </c>
      <c r="C1808" s="54">
        <v>3500</v>
      </c>
      <c r="D1808" s="54" t="s">
        <v>11</v>
      </c>
      <c r="E1808" s="54">
        <v>203</v>
      </c>
      <c r="F1808" s="54">
        <v>204</v>
      </c>
      <c r="G1808" s="54">
        <v>205</v>
      </c>
      <c r="H1808" s="54">
        <v>206</v>
      </c>
      <c r="I1808" s="54">
        <v>0</v>
      </c>
      <c r="J1808" s="54">
        <v>0</v>
      </c>
      <c r="K1808" s="54">
        <v>0</v>
      </c>
      <c r="L1808" s="55">
        <v>0</v>
      </c>
      <c r="M1808" s="17" t="s">
        <v>294</v>
      </c>
    </row>
    <row r="1809" spans="1:13" s="56" customFormat="1" ht="11.25">
      <c r="A1809" s="53">
        <v>43628</v>
      </c>
      <c r="B1809" s="54" t="s">
        <v>19</v>
      </c>
      <c r="C1809" s="54">
        <v>1061</v>
      </c>
      <c r="D1809" s="54" t="s">
        <v>11</v>
      </c>
      <c r="E1809" s="54">
        <v>500</v>
      </c>
      <c r="F1809" s="54">
        <v>503</v>
      </c>
      <c r="G1809" s="54">
        <v>506</v>
      </c>
      <c r="H1809" s="54">
        <v>510</v>
      </c>
      <c r="I1809" s="54">
        <v>3183</v>
      </c>
      <c r="J1809" s="54">
        <v>3183</v>
      </c>
      <c r="K1809" s="54">
        <v>4244</v>
      </c>
      <c r="L1809" s="55">
        <v>10610</v>
      </c>
      <c r="M1809" s="17" t="s">
        <v>290</v>
      </c>
    </row>
    <row r="1810" spans="1:13" s="56" customFormat="1" ht="11.25">
      <c r="A1810" s="53">
        <v>43627</v>
      </c>
      <c r="B1810" s="54" t="s">
        <v>157</v>
      </c>
      <c r="C1810" s="54">
        <v>1750</v>
      </c>
      <c r="D1810" s="54" t="s">
        <v>11</v>
      </c>
      <c r="E1810" s="54">
        <v>140</v>
      </c>
      <c r="F1810" s="54">
        <v>142</v>
      </c>
      <c r="G1810" s="54">
        <v>144</v>
      </c>
      <c r="H1810" s="54">
        <v>146</v>
      </c>
      <c r="I1810" s="54">
        <v>3500</v>
      </c>
      <c r="J1810" s="54">
        <v>3500</v>
      </c>
      <c r="K1810" s="54">
        <v>0</v>
      </c>
      <c r="L1810" s="55">
        <v>7000</v>
      </c>
      <c r="M1810" s="17" t="s">
        <v>292</v>
      </c>
    </row>
    <row r="1811" spans="1:13" s="56" customFormat="1" ht="11.25">
      <c r="A1811" s="53">
        <v>43627</v>
      </c>
      <c r="B1811" s="54" t="s">
        <v>173</v>
      </c>
      <c r="C1811" s="54">
        <v>2300</v>
      </c>
      <c r="D1811" s="54" t="s">
        <v>11</v>
      </c>
      <c r="E1811" s="54">
        <v>170</v>
      </c>
      <c r="F1811" s="54">
        <v>171.5</v>
      </c>
      <c r="G1811" s="54">
        <v>174</v>
      </c>
      <c r="H1811" s="54">
        <v>176</v>
      </c>
      <c r="I1811" s="54">
        <v>0</v>
      </c>
      <c r="J1811" s="54">
        <v>0</v>
      </c>
      <c r="K1811" s="54">
        <v>0</v>
      </c>
      <c r="L1811" s="55">
        <v>0</v>
      </c>
      <c r="M1811" s="17" t="s">
        <v>293</v>
      </c>
    </row>
    <row r="1812" spans="1:13" s="56" customFormat="1" ht="11.25">
      <c r="A1812" s="53">
        <v>43627</v>
      </c>
      <c r="B1812" s="17" t="s">
        <v>16</v>
      </c>
      <c r="C1812" s="17">
        <v>2000</v>
      </c>
      <c r="D1812" s="17" t="s">
        <v>11</v>
      </c>
      <c r="E1812" s="17">
        <v>169.5</v>
      </c>
      <c r="F1812" s="17">
        <v>171</v>
      </c>
      <c r="G1812" s="17">
        <v>172.5</v>
      </c>
      <c r="H1812" s="17">
        <v>175</v>
      </c>
      <c r="I1812" s="17">
        <v>3000</v>
      </c>
      <c r="J1812" s="17">
        <v>0</v>
      </c>
      <c r="K1812" s="17">
        <v>0</v>
      </c>
      <c r="L1812" s="55">
        <v>3000</v>
      </c>
      <c r="M1812" s="17" t="s">
        <v>313</v>
      </c>
    </row>
    <row r="1813" spans="1:13" s="56" customFormat="1" ht="11.25">
      <c r="A1813" s="53">
        <v>43626</v>
      </c>
      <c r="B1813" s="17" t="s">
        <v>173</v>
      </c>
      <c r="C1813" s="17">
        <v>2300</v>
      </c>
      <c r="D1813" s="17" t="s">
        <v>11</v>
      </c>
      <c r="E1813" s="17">
        <v>168</v>
      </c>
      <c r="F1813" s="17">
        <v>169</v>
      </c>
      <c r="G1813" s="17">
        <v>170</v>
      </c>
      <c r="H1813" s="17">
        <v>171</v>
      </c>
      <c r="I1813" s="17">
        <v>0</v>
      </c>
      <c r="J1813" s="17">
        <v>0</v>
      </c>
      <c r="K1813" s="17">
        <v>0</v>
      </c>
      <c r="L1813" s="55">
        <v>-3450</v>
      </c>
      <c r="M1813" s="17" t="s">
        <v>291</v>
      </c>
    </row>
    <row r="1814" spans="1:13" s="56" customFormat="1" ht="11.25">
      <c r="A1814" s="53">
        <v>43626</v>
      </c>
      <c r="B1814" s="17" t="s">
        <v>219</v>
      </c>
      <c r="C1814" s="17">
        <v>4000</v>
      </c>
      <c r="D1814" s="17" t="s">
        <v>11</v>
      </c>
      <c r="E1814" s="17">
        <v>196</v>
      </c>
      <c r="F1814" s="17">
        <v>196.8</v>
      </c>
      <c r="G1814" s="17">
        <v>197.6</v>
      </c>
      <c r="H1814" s="17">
        <v>198.4</v>
      </c>
      <c r="I1814" s="17">
        <v>0</v>
      </c>
      <c r="J1814" s="17">
        <v>0</v>
      </c>
      <c r="K1814" s="17">
        <v>0</v>
      </c>
      <c r="L1814" s="55">
        <v>0</v>
      </c>
      <c r="M1814" s="17" t="s">
        <v>294</v>
      </c>
    </row>
    <row r="1815" spans="1:13" s="56" customFormat="1" ht="11.25">
      <c r="A1815" s="53">
        <v>43626</v>
      </c>
      <c r="B1815" s="17" t="s">
        <v>169</v>
      </c>
      <c r="C1815" s="17">
        <v>500</v>
      </c>
      <c r="D1815" s="17" t="s">
        <v>11</v>
      </c>
      <c r="E1815" s="17">
        <v>755</v>
      </c>
      <c r="F1815" s="17">
        <v>761</v>
      </c>
      <c r="G1815" s="17">
        <v>767</v>
      </c>
      <c r="H1815" s="17">
        <v>773</v>
      </c>
      <c r="I1815" s="17">
        <v>0</v>
      </c>
      <c r="J1815" s="17">
        <v>0</v>
      </c>
      <c r="K1815" s="17">
        <v>0</v>
      </c>
      <c r="L1815" s="55">
        <v>-5000</v>
      </c>
      <c r="M1815" s="17" t="s">
        <v>291</v>
      </c>
    </row>
    <row r="1816" spans="1:13" s="56" customFormat="1" ht="11.25">
      <c r="A1816" s="53">
        <v>43623</v>
      </c>
      <c r="B1816" s="17" t="s">
        <v>173</v>
      </c>
      <c r="C1816" s="17">
        <v>2300</v>
      </c>
      <c r="D1816" s="17" t="s">
        <v>11</v>
      </c>
      <c r="E1816" s="17">
        <v>166</v>
      </c>
      <c r="F1816" s="17">
        <v>167</v>
      </c>
      <c r="G1816" s="17">
        <v>168</v>
      </c>
      <c r="H1816" s="17">
        <v>169</v>
      </c>
      <c r="I1816" s="17">
        <v>2300</v>
      </c>
      <c r="J1816" s="17">
        <v>2300</v>
      </c>
      <c r="K1816" s="17">
        <v>0</v>
      </c>
      <c r="L1816" s="55">
        <v>4600</v>
      </c>
      <c r="M1816" s="17" t="s">
        <v>292</v>
      </c>
    </row>
    <row r="1817" spans="1:13" s="56" customFormat="1" ht="11.25">
      <c r="A1817" s="53">
        <v>43623</v>
      </c>
      <c r="B1817" s="17" t="s">
        <v>240</v>
      </c>
      <c r="C1817" s="17">
        <v>2667</v>
      </c>
      <c r="D1817" s="17" t="s">
        <v>80</v>
      </c>
      <c r="E1817" s="17">
        <v>318</v>
      </c>
      <c r="F1817" s="17">
        <v>316.5</v>
      </c>
      <c r="G1817" s="17">
        <v>315</v>
      </c>
      <c r="H1817" s="17">
        <v>313.5</v>
      </c>
      <c r="I1817" s="17">
        <v>4000.5</v>
      </c>
      <c r="J1817" s="17">
        <v>4000.5</v>
      </c>
      <c r="K1817" s="17">
        <v>4000.5</v>
      </c>
      <c r="L1817" s="55">
        <v>12001.5</v>
      </c>
      <c r="M1817" s="17" t="s">
        <v>290</v>
      </c>
    </row>
    <row r="1818" spans="1:13" s="56" customFormat="1" ht="11.25">
      <c r="A1818" s="53">
        <v>43622</v>
      </c>
      <c r="B1818" s="17" t="s">
        <v>169</v>
      </c>
      <c r="C1818" s="17">
        <v>500</v>
      </c>
      <c r="D1818" s="17" t="s">
        <v>80</v>
      </c>
      <c r="E1818" s="17">
        <v>756</v>
      </c>
      <c r="F1818" s="17">
        <v>750</v>
      </c>
      <c r="G1818" s="17">
        <v>744</v>
      </c>
      <c r="H1818" s="17">
        <v>738</v>
      </c>
      <c r="I1818" s="17">
        <v>3000</v>
      </c>
      <c r="J1818" s="17">
        <v>3000</v>
      </c>
      <c r="K1818" s="17">
        <v>3000</v>
      </c>
      <c r="L1818" s="55">
        <v>18000</v>
      </c>
      <c r="M1818" s="17" t="s">
        <v>290</v>
      </c>
    </row>
    <row r="1819" spans="1:13" s="56" customFormat="1" ht="11.25">
      <c r="A1819" s="53">
        <v>43620</v>
      </c>
      <c r="B1819" s="17" t="s">
        <v>125</v>
      </c>
      <c r="C1819" s="17">
        <v>2000</v>
      </c>
      <c r="D1819" s="17" t="s">
        <v>11</v>
      </c>
      <c r="E1819" s="17">
        <v>273.5</v>
      </c>
      <c r="F1819" s="17">
        <v>275</v>
      </c>
      <c r="G1819" s="17">
        <v>277</v>
      </c>
      <c r="H1819" s="17">
        <v>280</v>
      </c>
      <c r="I1819" s="17">
        <v>3000</v>
      </c>
      <c r="J1819" s="17">
        <v>6000</v>
      </c>
      <c r="K1819" s="17">
        <v>0</v>
      </c>
      <c r="L1819" s="55">
        <v>9000</v>
      </c>
      <c r="M1819" s="17" t="s">
        <v>292</v>
      </c>
    </row>
    <row r="1820" spans="1:13" s="56" customFormat="1" ht="11.25">
      <c r="A1820" s="53">
        <v>43620</v>
      </c>
      <c r="B1820" s="17" t="s">
        <v>282</v>
      </c>
      <c r="C1820" s="17">
        <v>3200</v>
      </c>
      <c r="D1820" s="17" t="s">
        <v>11</v>
      </c>
      <c r="E1820" s="17">
        <v>290</v>
      </c>
      <c r="F1820" s="17">
        <v>291.5</v>
      </c>
      <c r="G1820" s="17">
        <v>293</v>
      </c>
      <c r="H1820" s="17">
        <v>295</v>
      </c>
      <c r="I1820" s="17">
        <v>0</v>
      </c>
      <c r="J1820" s="17">
        <v>0</v>
      </c>
      <c r="K1820" s="17">
        <v>0</v>
      </c>
      <c r="L1820" s="55">
        <v>-6400</v>
      </c>
      <c r="M1820" s="17" t="s">
        <v>291</v>
      </c>
    </row>
    <row r="1821" spans="1:13" s="56" customFormat="1" ht="11.25">
      <c r="A1821" s="53">
        <v>43619</v>
      </c>
      <c r="B1821" s="17" t="s">
        <v>19</v>
      </c>
      <c r="C1821" s="17">
        <v>1061</v>
      </c>
      <c r="D1821" s="17" t="s">
        <v>11</v>
      </c>
      <c r="E1821" s="17">
        <v>501</v>
      </c>
      <c r="F1821" s="17">
        <v>504</v>
      </c>
      <c r="G1821" s="17">
        <v>507</v>
      </c>
      <c r="H1821" s="17">
        <v>510</v>
      </c>
      <c r="I1821" s="17">
        <v>0</v>
      </c>
      <c r="J1821" s="17">
        <v>0</v>
      </c>
      <c r="K1821" s="17">
        <v>0</v>
      </c>
      <c r="L1821" s="55">
        <v>0</v>
      </c>
      <c r="M1821" s="17" t="s">
        <v>293</v>
      </c>
    </row>
    <row r="1822" spans="1:13" s="56" customFormat="1" ht="11.25">
      <c r="A1822" s="53">
        <v>43619</v>
      </c>
      <c r="B1822" s="17" t="s">
        <v>216</v>
      </c>
      <c r="C1822" s="17">
        <v>1250</v>
      </c>
      <c r="D1822" s="17" t="s">
        <v>11</v>
      </c>
      <c r="E1822" s="17">
        <v>406</v>
      </c>
      <c r="F1822" s="17">
        <v>409</v>
      </c>
      <c r="G1822" s="17">
        <v>412</v>
      </c>
      <c r="H1822" s="17">
        <v>415</v>
      </c>
      <c r="I1822" s="17">
        <v>3750</v>
      </c>
      <c r="J1822" s="17">
        <v>0</v>
      </c>
      <c r="K1822" s="17">
        <v>0</v>
      </c>
      <c r="L1822" s="55">
        <v>3750</v>
      </c>
      <c r="M1822" s="17" t="s">
        <v>313</v>
      </c>
    </row>
    <row r="1823" spans="1:13" s="56" customFormat="1" ht="11.25">
      <c r="A1823" s="53">
        <v>43616</v>
      </c>
      <c r="B1823" s="54" t="s">
        <v>62</v>
      </c>
      <c r="C1823" s="54">
        <v>1600</v>
      </c>
      <c r="D1823" s="54" t="s">
        <v>11</v>
      </c>
      <c r="E1823" s="54">
        <v>355</v>
      </c>
      <c r="F1823" s="54">
        <v>357</v>
      </c>
      <c r="G1823" s="54">
        <v>359</v>
      </c>
      <c r="H1823" s="54">
        <v>361</v>
      </c>
      <c r="I1823" s="54">
        <v>3200</v>
      </c>
      <c r="J1823" s="54">
        <v>0</v>
      </c>
      <c r="K1823" s="54">
        <v>0</v>
      </c>
      <c r="L1823" s="55">
        <v>3200</v>
      </c>
      <c r="M1823" s="17" t="s">
        <v>313</v>
      </c>
    </row>
    <row r="1824" spans="1:13" s="56" customFormat="1" ht="11.25">
      <c r="A1824" s="53">
        <v>43616</v>
      </c>
      <c r="B1824" s="54" t="s">
        <v>157</v>
      </c>
      <c r="C1824" s="54">
        <v>1750</v>
      </c>
      <c r="D1824" s="54" t="s">
        <v>11</v>
      </c>
      <c r="E1824" s="54">
        <v>151.19999999999999</v>
      </c>
      <c r="F1824" s="54">
        <v>149.19999999999999</v>
      </c>
      <c r="G1824" s="54">
        <v>147.19999999999999</v>
      </c>
      <c r="H1824" s="54">
        <v>144.19999999999999</v>
      </c>
      <c r="I1824" s="54">
        <v>3500</v>
      </c>
      <c r="J1824" s="54">
        <v>3500</v>
      </c>
      <c r="K1824" s="54">
        <v>0</v>
      </c>
      <c r="L1824" s="55">
        <v>7000</v>
      </c>
      <c r="M1824" s="17" t="s">
        <v>292</v>
      </c>
    </row>
    <row r="1825" spans="1:13" s="56" customFormat="1" ht="11.25">
      <c r="A1825" s="53">
        <v>43616</v>
      </c>
      <c r="B1825" s="54" t="s">
        <v>182</v>
      </c>
      <c r="C1825" s="54">
        <v>600</v>
      </c>
      <c r="D1825" s="54" t="s">
        <v>11</v>
      </c>
      <c r="E1825" s="54">
        <v>1680</v>
      </c>
      <c r="F1825" s="54">
        <v>1685</v>
      </c>
      <c r="G1825" s="54">
        <v>1690</v>
      </c>
      <c r="H1825" s="54">
        <v>1695</v>
      </c>
      <c r="I1825" s="54">
        <v>3000</v>
      </c>
      <c r="J1825" s="54">
        <v>0</v>
      </c>
      <c r="K1825" s="54">
        <v>0</v>
      </c>
      <c r="L1825" s="55">
        <v>3000</v>
      </c>
      <c r="M1825" s="17" t="s">
        <v>313</v>
      </c>
    </row>
    <row r="1826" spans="1:13" s="56" customFormat="1" ht="11.25">
      <c r="A1826" s="53">
        <v>43614</v>
      </c>
      <c r="B1826" s="54" t="s">
        <v>219</v>
      </c>
      <c r="C1826" s="54">
        <v>4000</v>
      </c>
      <c r="D1826" s="54" t="s">
        <v>11</v>
      </c>
      <c r="E1826" s="54">
        <v>192</v>
      </c>
      <c r="F1826" s="54">
        <v>193</v>
      </c>
      <c r="G1826" s="54">
        <v>194</v>
      </c>
      <c r="H1826" s="54">
        <v>194</v>
      </c>
      <c r="I1826" s="54">
        <v>0</v>
      </c>
      <c r="J1826" s="54">
        <v>0</v>
      </c>
      <c r="K1826" s="54">
        <v>0</v>
      </c>
      <c r="L1826" s="55">
        <v>-6000</v>
      </c>
      <c r="M1826" s="17" t="s">
        <v>291</v>
      </c>
    </row>
    <row r="1827" spans="1:13" s="56" customFormat="1" ht="11.25">
      <c r="A1827" s="53">
        <v>43614</v>
      </c>
      <c r="B1827" s="54" t="s">
        <v>282</v>
      </c>
      <c r="C1827" s="54">
        <v>3200</v>
      </c>
      <c r="D1827" s="54" t="s">
        <v>11</v>
      </c>
      <c r="E1827" s="54">
        <v>286</v>
      </c>
      <c r="F1827" s="54">
        <v>287</v>
      </c>
      <c r="G1827" s="54">
        <v>288</v>
      </c>
      <c r="H1827" s="54">
        <v>289</v>
      </c>
      <c r="I1827" s="54">
        <v>3200</v>
      </c>
      <c r="J1827" s="54">
        <v>3200</v>
      </c>
      <c r="K1827" s="54">
        <v>0</v>
      </c>
      <c r="L1827" s="55">
        <v>6400</v>
      </c>
      <c r="M1827" s="17" t="s">
        <v>292</v>
      </c>
    </row>
    <row r="1828" spans="1:13" s="56" customFormat="1" ht="11.25">
      <c r="A1828" s="53">
        <v>43614</v>
      </c>
      <c r="B1828" s="54" t="s">
        <v>240</v>
      </c>
      <c r="C1828" s="54">
        <v>2667</v>
      </c>
      <c r="D1828" s="54" t="s">
        <v>11</v>
      </c>
      <c r="E1828" s="54">
        <v>354</v>
      </c>
      <c r="F1828" s="54">
        <v>355</v>
      </c>
      <c r="G1828" s="54">
        <v>356</v>
      </c>
      <c r="H1828" s="54">
        <v>357</v>
      </c>
      <c r="I1828" s="54">
        <v>2667</v>
      </c>
      <c r="J1828" s="54">
        <v>2667</v>
      </c>
      <c r="K1828" s="54">
        <v>2667</v>
      </c>
      <c r="L1828" s="55">
        <v>8001</v>
      </c>
      <c r="M1828" s="17" t="s">
        <v>290</v>
      </c>
    </row>
    <row r="1829" spans="1:13" s="56" customFormat="1" ht="11.25">
      <c r="A1829" s="53">
        <v>43613</v>
      </c>
      <c r="B1829" s="54" t="s">
        <v>212</v>
      </c>
      <c r="C1829" s="54">
        <v>3500</v>
      </c>
      <c r="D1829" s="54" t="s">
        <v>11</v>
      </c>
      <c r="E1829" s="54">
        <v>203</v>
      </c>
      <c r="F1829" s="54">
        <v>204</v>
      </c>
      <c r="G1829" s="54">
        <v>205</v>
      </c>
      <c r="H1829" s="54">
        <v>206</v>
      </c>
      <c r="I1829" s="54">
        <v>3500</v>
      </c>
      <c r="J1829" s="54">
        <v>3500</v>
      </c>
      <c r="K1829" s="54">
        <v>3500</v>
      </c>
      <c r="L1829" s="55">
        <v>10500</v>
      </c>
      <c r="M1829" s="17" t="s">
        <v>290</v>
      </c>
    </row>
    <row r="1830" spans="1:13" s="56" customFormat="1" ht="11.25">
      <c r="A1830" s="53">
        <v>43613</v>
      </c>
      <c r="B1830" s="54" t="s">
        <v>240</v>
      </c>
      <c r="C1830" s="54">
        <v>2667</v>
      </c>
      <c r="D1830" s="54" t="s">
        <v>11</v>
      </c>
      <c r="E1830" s="54">
        <v>350</v>
      </c>
      <c r="F1830" s="54">
        <v>351</v>
      </c>
      <c r="G1830" s="54">
        <v>352</v>
      </c>
      <c r="H1830" s="54">
        <v>353</v>
      </c>
      <c r="I1830" s="54">
        <v>2667</v>
      </c>
      <c r="J1830" s="54">
        <v>0</v>
      </c>
      <c r="K1830" s="54">
        <v>0</v>
      </c>
      <c r="L1830" s="55">
        <v>2667</v>
      </c>
      <c r="M1830" s="17" t="s">
        <v>313</v>
      </c>
    </row>
    <row r="1831" spans="1:13" s="56" customFormat="1" ht="11.25">
      <c r="A1831" s="53">
        <v>43612</v>
      </c>
      <c r="B1831" s="54" t="s">
        <v>321</v>
      </c>
      <c r="C1831" s="54">
        <v>4800</v>
      </c>
      <c r="D1831" s="54" t="s">
        <v>11</v>
      </c>
      <c r="E1831" s="54">
        <v>134</v>
      </c>
      <c r="F1831" s="54">
        <v>134.69999999999999</v>
      </c>
      <c r="G1831" s="54">
        <v>135.4</v>
      </c>
      <c r="H1831" s="54">
        <v>136.1</v>
      </c>
      <c r="I1831" s="54">
        <v>3360</v>
      </c>
      <c r="J1831" s="54">
        <v>0</v>
      </c>
      <c r="K1831" s="54">
        <v>0</v>
      </c>
      <c r="L1831" s="55">
        <v>3360</v>
      </c>
      <c r="M1831" s="17" t="s">
        <v>313</v>
      </c>
    </row>
    <row r="1832" spans="1:13" s="56" customFormat="1" ht="11.25">
      <c r="A1832" s="53">
        <v>43612</v>
      </c>
      <c r="B1832" s="54" t="s">
        <v>19</v>
      </c>
      <c r="C1832" s="54">
        <v>1061</v>
      </c>
      <c r="D1832" s="54" t="s">
        <v>11</v>
      </c>
      <c r="E1832" s="54">
        <v>497</v>
      </c>
      <c r="F1832" s="54">
        <v>500</v>
      </c>
      <c r="G1832" s="54">
        <v>503</v>
      </c>
      <c r="H1832" s="54">
        <v>506</v>
      </c>
      <c r="I1832" s="54">
        <v>3183</v>
      </c>
      <c r="J1832" s="54">
        <v>3183</v>
      </c>
      <c r="K1832" s="54">
        <v>3183</v>
      </c>
      <c r="L1832" s="55">
        <v>9549</v>
      </c>
      <c r="M1832" s="17" t="s">
        <v>290</v>
      </c>
    </row>
    <row r="1833" spans="1:13" s="56" customFormat="1" ht="11.25">
      <c r="A1833" s="53">
        <v>43612</v>
      </c>
      <c r="B1833" s="54" t="s">
        <v>253</v>
      </c>
      <c r="C1833" s="54">
        <v>2500</v>
      </c>
      <c r="D1833" s="54" t="s">
        <v>11</v>
      </c>
      <c r="E1833" s="54">
        <v>415</v>
      </c>
      <c r="F1833" s="54">
        <v>416</v>
      </c>
      <c r="G1833" s="54">
        <v>417</v>
      </c>
      <c r="H1833" s="54">
        <v>0</v>
      </c>
      <c r="I1833" s="54">
        <v>2500</v>
      </c>
      <c r="J1833" s="54">
        <v>2500</v>
      </c>
      <c r="K1833" s="54">
        <v>2500</v>
      </c>
      <c r="L1833" s="55">
        <v>7500</v>
      </c>
      <c r="M1833" s="17" t="s">
        <v>290</v>
      </c>
    </row>
    <row r="1834" spans="1:13" s="56" customFormat="1" ht="11.25">
      <c r="A1834" s="53">
        <v>43609</v>
      </c>
      <c r="B1834" s="54" t="s">
        <v>307</v>
      </c>
      <c r="C1834" s="54">
        <v>1200</v>
      </c>
      <c r="D1834" s="54" t="s">
        <v>11</v>
      </c>
      <c r="E1834" s="54">
        <v>785</v>
      </c>
      <c r="F1834" s="54">
        <v>788</v>
      </c>
      <c r="G1834" s="54">
        <v>791</v>
      </c>
      <c r="H1834" s="54">
        <v>794</v>
      </c>
      <c r="I1834" s="54">
        <v>3600</v>
      </c>
      <c r="J1834" s="54">
        <v>3600</v>
      </c>
      <c r="K1834" s="54">
        <v>3600</v>
      </c>
      <c r="L1834" s="55">
        <v>10800</v>
      </c>
      <c r="M1834" s="17" t="s">
        <v>290</v>
      </c>
    </row>
    <row r="1835" spans="1:13" s="56" customFormat="1" ht="11.25">
      <c r="A1835" s="53">
        <v>43609</v>
      </c>
      <c r="B1835" s="54" t="s">
        <v>203</v>
      </c>
      <c r="C1835" s="54">
        <v>302</v>
      </c>
      <c r="D1835" s="54" t="s">
        <v>11</v>
      </c>
      <c r="E1835" s="54">
        <v>2200</v>
      </c>
      <c r="F1835" s="54">
        <v>2210</v>
      </c>
      <c r="G1835" s="54">
        <v>2220</v>
      </c>
      <c r="H1835" s="54">
        <v>2230</v>
      </c>
      <c r="I1835" s="54">
        <v>3020</v>
      </c>
      <c r="J1835" s="54">
        <v>3020</v>
      </c>
      <c r="K1835" s="54">
        <v>0</v>
      </c>
      <c r="L1835" s="55">
        <v>6040</v>
      </c>
      <c r="M1835" s="17" t="s">
        <v>292</v>
      </c>
    </row>
    <row r="1836" spans="1:13" s="56" customFormat="1" ht="11.25">
      <c r="A1836" s="53">
        <v>43609</v>
      </c>
      <c r="B1836" s="54" t="s">
        <v>278</v>
      </c>
      <c r="C1836" s="54">
        <v>4000</v>
      </c>
      <c r="D1836" s="54" t="s">
        <v>11</v>
      </c>
      <c r="E1836" s="54">
        <v>136</v>
      </c>
      <c r="F1836" s="54">
        <v>136.80000000000001</v>
      </c>
      <c r="G1836" s="54">
        <v>137.6</v>
      </c>
      <c r="H1836" s="54">
        <v>138.4</v>
      </c>
      <c r="I1836" s="54">
        <v>3200</v>
      </c>
      <c r="J1836" s="54">
        <v>3200</v>
      </c>
      <c r="K1836" s="54">
        <v>3200</v>
      </c>
      <c r="L1836" s="55">
        <v>6400</v>
      </c>
      <c r="M1836" s="17" t="s">
        <v>290</v>
      </c>
    </row>
    <row r="1837" spans="1:13" s="56" customFormat="1" ht="11.25">
      <c r="A1837" s="53">
        <v>43608</v>
      </c>
      <c r="B1837" s="54" t="s">
        <v>174</v>
      </c>
      <c r="C1837" s="54">
        <v>7000</v>
      </c>
      <c r="D1837" s="54" t="s">
        <v>11</v>
      </c>
      <c r="E1837" s="54">
        <v>89</v>
      </c>
      <c r="F1837" s="54">
        <v>89.9</v>
      </c>
      <c r="G1837" s="54">
        <v>90.7</v>
      </c>
      <c r="H1837" s="54">
        <v>0</v>
      </c>
      <c r="I1837" s="54">
        <v>6300</v>
      </c>
      <c r="J1837" s="54">
        <v>0</v>
      </c>
      <c r="K1837" s="54">
        <v>0</v>
      </c>
      <c r="L1837" s="55">
        <v>6300</v>
      </c>
      <c r="M1837" s="17" t="s">
        <v>313</v>
      </c>
    </row>
    <row r="1838" spans="1:13" s="56" customFormat="1" ht="11.25">
      <c r="A1838" s="53">
        <v>43608</v>
      </c>
      <c r="B1838" s="54" t="s">
        <v>55</v>
      </c>
      <c r="C1838" s="54">
        <v>3000</v>
      </c>
      <c r="D1838" s="54" t="s">
        <v>11</v>
      </c>
      <c r="E1838" s="54">
        <v>358</v>
      </c>
      <c r="F1838" s="54">
        <v>360</v>
      </c>
      <c r="G1838" s="54">
        <v>362</v>
      </c>
      <c r="H1838" s="54">
        <v>0</v>
      </c>
      <c r="I1838" s="54">
        <v>6000</v>
      </c>
      <c r="J1838" s="54">
        <v>6000</v>
      </c>
      <c r="K1838" s="54">
        <v>0</v>
      </c>
      <c r="L1838" s="55">
        <v>12000</v>
      </c>
      <c r="M1838" s="17" t="s">
        <v>290</v>
      </c>
    </row>
    <row r="1839" spans="1:13" s="56" customFormat="1" ht="11.25">
      <c r="A1839" s="53">
        <v>43607</v>
      </c>
      <c r="B1839" s="17" t="s">
        <v>178</v>
      </c>
      <c r="C1839" s="17">
        <v>1100</v>
      </c>
      <c r="D1839" s="17" t="s">
        <v>11</v>
      </c>
      <c r="E1839" s="17">
        <v>421</v>
      </c>
      <c r="F1839" s="17">
        <v>424</v>
      </c>
      <c r="G1839" s="17">
        <v>427</v>
      </c>
      <c r="H1839" s="17">
        <v>430</v>
      </c>
      <c r="I1839" s="17">
        <v>3300</v>
      </c>
      <c r="J1839" s="17">
        <v>0</v>
      </c>
      <c r="K1839" s="17">
        <v>0</v>
      </c>
      <c r="L1839" s="55">
        <v>3300</v>
      </c>
      <c r="M1839" s="17" t="s">
        <v>313</v>
      </c>
    </row>
    <row r="1840" spans="1:13" s="56" customFormat="1" ht="11.25">
      <c r="A1840" s="53">
        <v>43607</v>
      </c>
      <c r="B1840" s="17" t="s">
        <v>316</v>
      </c>
      <c r="C1840" s="17">
        <v>600</v>
      </c>
      <c r="D1840" s="17" t="s">
        <v>11</v>
      </c>
      <c r="E1840" s="17">
        <v>1004</v>
      </c>
      <c r="F1840" s="17">
        <v>1007</v>
      </c>
      <c r="G1840" s="17">
        <v>1010</v>
      </c>
      <c r="H1840" s="17">
        <v>1013</v>
      </c>
      <c r="I1840" s="17">
        <v>1800</v>
      </c>
      <c r="J1840" s="17">
        <v>1800</v>
      </c>
      <c r="K1840" s="17">
        <v>0</v>
      </c>
      <c r="L1840" s="55">
        <v>3600</v>
      </c>
      <c r="M1840" s="17" t="s">
        <v>292</v>
      </c>
    </row>
    <row r="1841" spans="1:13" s="56" customFormat="1" ht="11.25">
      <c r="A1841" s="53">
        <v>43607</v>
      </c>
      <c r="B1841" s="17" t="s">
        <v>125</v>
      </c>
      <c r="C1841" s="17">
        <v>2000</v>
      </c>
      <c r="D1841" s="17" t="s">
        <v>11</v>
      </c>
      <c r="E1841" s="17">
        <v>280</v>
      </c>
      <c r="F1841" s="17">
        <v>281.5</v>
      </c>
      <c r="G1841" s="17">
        <v>283</v>
      </c>
      <c r="H1841" s="17">
        <v>284.5</v>
      </c>
      <c r="I1841" s="17">
        <v>0</v>
      </c>
      <c r="J1841" s="17">
        <v>0</v>
      </c>
      <c r="K1841" s="17">
        <v>0</v>
      </c>
      <c r="L1841" s="55">
        <v>-5000</v>
      </c>
      <c r="M1841" s="17" t="s">
        <v>291</v>
      </c>
    </row>
    <row r="1842" spans="1:13" s="56" customFormat="1" ht="11.25">
      <c r="A1842" s="53">
        <v>43606</v>
      </c>
      <c r="B1842" s="17" t="s">
        <v>16</v>
      </c>
      <c r="C1842" s="17">
        <v>2000</v>
      </c>
      <c r="D1842" s="17" t="s">
        <v>80</v>
      </c>
      <c r="E1842" s="17">
        <v>180</v>
      </c>
      <c r="F1842" s="17">
        <v>178.5</v>
      </c>
      <c r="G1842" s="17">
        <v>177</v>
      </c>
      <c r="H1842" s="17">
        <v>175.5</v>
      </c>
      <c r="I1842" s="17">
        <v>3000</v>
      </c>
      <c r="J1842" s="17">
        <v>3000</v>
      </c>
      <c r="K1842" s="17">
        <v>3000</v>
      </c>
      <c r="L1842" s="55">
        <v>9000</v>
      </c>
      <c r="M1842" s="17" t="s">
        <v>290</v>
      </c>
    </row>
    <row r="1843" spans="1:13" s="56" customFormat="1" ht="11.25">
      <c r="A1843" s="53">
        <v>43606</v>
      </c>
      <c r="B1843" s="17" t="s">
        <v>154</v>
      </c>
      <c r="C1843" s="17">
        <v>250</v>
      </c>
      <c r="D1843" s="17" t="s">
        <v>11</v>
      </c>
      <c r="E1843" s="17">
        <v>2650</v>
      </c>
      <c r="F1843" s="17">
        <v>2665</v>
      </c>
      <c r="G1843" s="17">
        <v>2680</v>
      </c>
      <c r="H1843" s="17">
        <v>2695</v>
      </c>
      <c r="I1843" s="17">
        <v>1250</v>
      </c>
      <c r="J1843" s="17">
        <v>3750</v>
      </c>
      <c r="K1843" s="17">
        <v>3750</v>
      </c>
      <c r="L1843" s="55">
        <v>8750</v>
      </c>
      <c r="M1843" s="17" t="s">
        <v>290</v>
      </c>
    </row>
    <row r="1844" spans="1:13" s="56" customFormat="1" ht="11.25">
      <c r="A1844" s="53">
        <v>43605</v>
      </c>
      <c r="B1844" s="17" t="s">
        <v>154</v>
      </c>
      <c r="C1844" s="17">
        <v>250</v>
      </c>
      <c r="D1844" s="56" t="s">
        <v>80</v>
      </c>
      <c r="E1844" s="17">
        <v>2650</v>
      </c>
      <c r="F1844" s="17">
        <v>2635</v>
      </c>
      <c r="G1844" s="17">
        <v>2620</v>
      </c>
      <c r="H1844" s="17">
        <v>2605</v>
      </c>
      <c r="I1844" s="17">
        <v>3750</v>
      </c>
      <c r="J1844" s="17">
        <v>3750</v>
      </c>
      <c r="K1844" s="17">
        <v>3750</v>
      </c>
      <c r="L1844" s="55">
        <v>11250</v>
      </c>
      <c r="M1844" s="17" t="s">
        <v>290</v>
      </c>
    </row>
    <row r="1845" spans="1:13" s="56" customFormat="1" ht="11.25">
      <c r="A1845" s="53">
        <v>43605</v>
      </c>
      <c r="B1845" s="17" t="s">
        <v>240</v>
      </c>
      <c r="C1845" s="17">
        <v>2667</v>
      </c>
      <c r="D1845" s="17" t="s">
        <v>11</v>
      </c>
      <c r="E1845" s="17">
        <v>344</v>
      </c>
      <c r="F1845" s="17">
        <v>345</v>
      </c>
      <c r="G1845" s="17">
        <v>346</v>
      </c>
      <c r="H1845" s="17">
        <v>347</v>
      </c>
      <c r="I1845" s="17">
        <v>2667</v>
      </c>
      <c r="J1845" s="17">
        <v>2667</v>
      </c>
      <c r="K1845" s="17">
        <v>2667</v>
      </c>
      <c r="L1845" s="55">
        <v>8001</v>
      </c>
      <c r="M1845" s="17" t="s">
        <v>290</v>
      </c>
    </row>
    <row r="1846" spans="1:13" s="56" customFormat="1" ht="11.25">
      <c r="A1846" s="53">
        <v>43602</v>
      </c>
      <c r="B1846" s="17" t="s">
        <v>110</v>
      </c>
      <c r="C1846" s="17">
        <v>1000</v>
      </c>
      <c r="D1846" s="17" t="s">
        <v>11</v>
      </c>
      <c r="E1846" s="17">
        <v>620</v>
      </c>
      <c r="F1846" s="17">
        <v>623</v>
      </c>
      <c r="G1846" s="17">
        <v>626</v>
      </c>
      <c r="H1846" s="17">
        <v>629</v>
      </c>
      <c r="I1846" s="17">
        <v>3000</v>
      </c>
      <c r="J1846" s="17">
        <v>0</v>
      </c>
      <c r="K1846" s="17">
        <v>0</v>
      </c>
      <c r="L1846" s="55">
        <v>3000</v>
      </c>
      <c r="M1846" s="17" t="s">
        <v>313</v>
      </c>
    </row>
    <row r="1847" spans="1:13" s="56" customFormat="1" ht="11.25">
      <c r="A1847" s="53">
        <v>43602</v>
      </c>
      <c r="B1847" s="17" t="s">
        <v>157</v>
      </c>
      <c r="C1847" s="17">
        <v>1750</v>
      </c>
      <c r="D1847" s="17" t="s">
        <v>11</v>
      </c>
      <c r="E1847" s="17">
        <v>146</v>
      </c>
      <c r="F1847" s="17">
        <v>148</v>
      </c>
      <c r="G1847" s="17">
        <v>150</v>
      </c>
      <c r="H1847" s="17">
        <v>152</v>
      </c>
      <c r="I1847" s="17">
        <v>0</v>
      </c>
      <c r="J1847" s="17">
        <v>0</v>
      </c>
      <c r="K1847" s="17">
        <v>0</v>
      </c>
      <c r="L1847" s="55">
        <v>0</v>
      </c>
      <c r="M1847" s="17" t="s">
        <v>294</v>
      </c>
    </row>
    <row r="1848" spans="1:13" s="56" customFormat="1" ht="11.25">
      <c r="A1848" s="53">
        <v>43602</v>
      </c>
      <c r="B1848" s="17" t="s">
        <v>316</v>
      </c>
      <c r="C1848" s="17">
        <v>600</v>
      </c>
      <c r="D1848" s="17" t="s">
        <v>11</v>
      </c>
      <c r="E1848" s="17">
        <v>778</v>
      </c>
      <c r="F1848" s="17">
        <v>781</v>
      </c>
      <c r="G1848" s="17">
        <v>784</v>
      </c>
      <c r="H1848" s="17">
        <v>787</v>
      </c>
      <c r="I1848" s="17">
        <v>1800</v>
      </c>
      <c r="J1848" s="17">
        <v>1800</v>
      </c>
      <c r="K1848" s="17">
        <v>0</v>
      </c>
      <c r="L1848" s="55">
        <v>3600</v>
      </c>
      <c r="M1848" s="17" t="s">
        <v>292</v>
      </c>
    </row>
    <row r="1849" spans="1:13" s="56" customFormat="1" ht="11.25">
      <c r="A1849" s="53">
        <v>43601</v>
      </c>
      <c r="B1849" s="17" t="s">
        <v>331</v>
      </c>
      <c r="C1849" s="17">
        <v>1200</v>
      </c>
      <c r="D1849" s="17" t="s">
        <v>11</v>
      </c>
      <c r="E1849" s="17">
        <v>730</v>
      </c>
      <c r="F1849" s="17">
        <v>733</v>
      </c>
      <c r="G1849" s="17">
        <v>736</v>
      </c>
      <c r="H1849" s="17">
        <v>739</v>
      </c>
      <c r="I1849" s="17">
        <v>3600</v>
      </c>
      <c r="J1849" s="17">
        <v>0</v>
      </c>
      <c r="K1849" s="17">
        <v>0</v>
      </c>
      <c r="L1849" s="55">
        <v>3600</v>
      </c>
      <c r="M1849" s="17" t="s">
        <v>313</v>
      </c>
    </row>
    <row r="1850" spans="1:13" s="56" customFormat="1" ht="11.25">
      <c r="A1850" s="53">
        <v>43601</v>
      </c>
      <c r="B1850" s="17" t="s">
        <v>16</v>
      </c>
      <c r="C1850" s="17">
        <v>2000</v>
      </c>
      <c r="D1850" s="17" t="s">
        <v>80</v>
      </c>
      <c r="E1850" s="17">
        <v>176</v>
      </c>
      <c r="F1850" s="17">
        <v>174.5</v>
      </c>
      <c r="G1850" s="17">
        <v>173</v>
      </c>
      <c r="H1850" s="17">
        <v>171.5</v>
      </c>
      <c r="I1850" s="17">
        <v>3000</v>
      </c>
      <c r="J1850" s="17">
        <v>0</v>
      </c>
      <c r="K1850" s="17">
        <v>0</v>
      </c>
      <c r="L1850" s="55">
        <v>3000</v>
      </c>
      <c r="M1850" s="17" t="s">
        <v>313</v>
      </c>
    </row>
    <row r="1851" spans="1:13" s="56" customFormat="1" ht="11.25">
      <c r="A1851" s="53">
        <v>43601</v>
      </c>
      <c r="B1851" s="17" t="s">
        <v>212</v>
      </c>
      <c r="C1851" s="17">
        <v>3500</v>
      </c>
      <c r="D1851" s="17" t="s">
        <v>11</v>
      </c>
      <c r="E1851" s="17">
        <v>193</v>
      </c>
      <c r="F1851" s="17">
        <v>194</v>
      </c>
      <c r="G1851" s="17">
        <v>195</v>
      </c>
      <c r="H1851" s="17">
        <v>196</v>
      </c>
      <c r="I1851" s="17">
        <v>0</v>
      </c>
      <c r="J1851" s="17">
        <v>0</v>
      </c>
      <c r="K1851" s="17">
        <v>0</v>
      </c>
      <c r="L1851" s="55">
        <v>-5250</v>
      </c>
      <c r="M1851" s="17" t="s">
        <v>291</v>
      </c>
    </row>
    <row r="1852" spans="1:13" s="56" customFormat="1" ht="11.25">
      <c r="A1852" s="53">
        <v>43600</v>
      </c>
      <c r="B1852" s="17" t="s">
        <v>19</v>
      </c>
      <c r="C1852" s="17">
        <v>1061</v>
      </c>
      <c r="D1852" s="17" t="s">
        <v>11</v>
      </c>
      <c r="E1852" s="17">
        <v>482</v>
      </c>
      <c r="F1852" s="17">
        <v>485</v>
      </c>
      <c r="G1852" s="17">
        <v>488</v>
      </c>
      <c r="H1852" s="17">
        <v>491</v>
      </c>
      <c r="I1852" s="17">
        <v>0</v>
      </c>
      <c r="J1852" s="17">
        <v>0</v>
      </c>
      <c r="K1852" s="17">
        <v>0</v>
      </c>
      <c r="L1852" s="55">
        <v>-5305</v>
      </c>
      <c r="M1852" s="17" t="s">
        <v>291</v>
      </c>
    </row>
    <row r="1853" spans="1:13" s="56" customFormat="1" ht="11.25">
      <c r="A1853" s="53">
        <v>43600</v>
      </c>
      <c r="B1853" s="17" t="s">
        <v>240</v>
      </c>
      <c r="C1853" s="17">
        <v>2667</v>
      </c>
      <c r="D1853" s="17" t="s">
        <v>11</v>
      </c>
      <c r="E1853" s="17">
        <v>350</v>
      </c>
      <c r="F1853" s="17">
        <v>351</v>
      </c>
      <c r="G1853" s="17">
        <v>352</v>
      </c>
      <c r="H1853" s="17">
        <v>353</v>
      </c>
      <c r="I1853" s="17">
        <v>0</v>
      </c>
      <c r="J1853" s="17">
        <v>0</v>
      </c>
      <c r="K1853" s="17">
        <v>0</v>
      </c>
      <c r="L1853" s="55">
        <v>0</v>
      </c>
      <c r="M1853" s="17" t="s">
        <v>294</v>
      </c>
    </row>
    <row r="1854" spans="1:13" s="56" customFormat="1" ht="11.25">
      <c r="A1854" s="53">
        <v>43600</v>
      </c>
      <c r="B1854" s="17" t="s">
        <v>219</v>
      </c>
      <c r="C1854" s="17">
        <v>4000</v>
      </c>
      <c r="D1854" s="17" t="s">
        <v>11</v>
      </c>
      <c r="E1854" s="17">
        <v>184</v>
      </c>
      <c r="F1854" s="17">
        <v>184.8</v>
      </c>
      <c r="G1854" s="17">
        <v>185.6</v>
      </c>
      <c r="H1854" s="17">
        <v>186.4</v>
      </c>
      <c r="I1854" s="17">
        <v>3200</v>
      </c>
      <c r="J1854" s="17">
        <v>0</v>
      </c>
      <c r="K1854" s="17">
        <v>0</v>
      </c>
      <c r="L1854" s="55">
        <v>3200</v>
      </c>
      <c r="M1854" s="17" t="s">
        <v>313</v>
      </c>
    </row>
    <row r="1855" spans="1:13" s="56" customFormat="1" ht="11.25">
      <c r="A1855" s="53">
        <v>43599</v>
      </c>
      <c r="B1855" s="17" t="s">
        <v>240</v>
      </c>
      <c r="C1855" s="17">
        <v>2667</v>
      </c>
      <c r="D1855" s="17" t="s">
        <v>11</v>
      </c>
      <c r="E1855" s="17">
        <v>341</v>
      </c>
      <c r="F1855" s="17">
        <v>342</v>
      </c>
      <c r="G1855" s="17">
        <v>343</v>
      </c>
      <c r="H1855" s="17">
        <v>344</v>
      </c>
      <c r="I1855" s="17">
        <v>2667</v>
      </c>
      <c r="J1855" s="17">
        <v>2667</v>
      </c>
      <c r="K1855" s="17">
        <v>2667</v>
      </c>
      <c r="L1855" s="55">
        <v>8001</v>
      </c>
      <c r="M1855" s="17" t="s">
        <v>290</v>
      </c>
    </row>
    <row r="1856" spans="1:13" s="56" customFormat="1" ht="11.25">
      <c r="A1856" s="53">
        <v>43599</v>
      </c>
      <c r="B1856" s="54" t="s">
        <v>84</v>
      </c>
      <c r="C1856" s="54">
        <v>1375</v>
      </c>
      <c r="D1856" s="54" t="s">
        <v>11</v>
      </c>
      <c r="E1856" s="54">
        <v>383</v>
      </c>
      <c r="F1856" s="54">
        <v>385</v>
      </c>
      <c r="G1856" s="54">
        <v>387</v>
      </c>
      <c r="H1856" s="54">
        <v>389</v>
      </c>
      <c r="I1856" s="54">
        <v>2750</v>
      </c>
      <c r="J1856" s="54">
        <v>2750</v>
      </c>
      <c r="K1856" s="54">
        <v>0</v>
      </c>
      <c r="L1856" s="55">
        <v>5500</v>
      </c>
      <c r="M1856" s="17" t="s">
        <v>292</v>
      </c>
    </row>
    <row r="1857" spans="1:13" s="56" customFormat="1" ht="11.25">
      <c r="A1857" s="53">
        <v>43599</v>
      </c>
      <c r="B1857" s="54" t="s">
        <v>173</v>
      </c>
      <c r="C1857" s="54">
        <v>2300</v>
      </c>
      <c r="D1857" s="54" t="s">
        <v>11</v>
      </c>
      <c r="E1857" s="54">
        <v>159</v>
      </c>
      <c r="F1857" s="54">
        <v>160</v>
      </c>
      <c r="G1857" s="54">
        <v>161</v>
      </c>
      <c r="H1857" s="54">
        <v>162</v>
      </c>
      <c r="I1857" s="54">
        <v>2300</v>
      </c>
      <c r="J1857" s="54">
        <v>2300</v>
      </c>
      <c r="K1857" s="54">
        <v>2300</v>
      </c>
      <c r="L1857" s="55">
        <v>6900</v>
      </c>
      <c r="M1857" s="17" t="s">
        <v>290</v>
      </c>
    </row>
    <row r="1858" spans="1:13" s="56" customFormat="1" ht="11.25">
      <c r="A1858" s="53">
        <v>43598</v>
      </c>
      <c r="B1858" s="54" t="s">
        <v>285</v>
      </c>
      <c r="C1858" s="54">
        <v>500</v>
      </c>
      <c r="D1858" s="54" t="s">
        <v>11</v>
      </c>
      <c r="E1858" s="54">
        <v>1980</v>
      </c>
      <c r="F1858" s="54">
        <v>1986</v>
      </c>
      <c r="G1858" s="54">
        <v>1992</v>
      </c>
      <c r="H1858" s="54">
        <v>2000</v>
      </c>
      <c r="I1858" s="54">
        <v>3000</v>
      </c>
      <c r="J1858" s="54">
        <v>0</v>
      </c>
      <c r="K1858" s="54">
        <v>0</v>
      </c>
      <c r="L1858" s="55">
        <v>3000</v>
      </c>
      <c r="M1858" s="17" t="s">
        <v>313</v>
      </c>
    </row>
    <row r="1859" spans="1:13" s="56" customFormat="1" ht="11.25">
      <c r="A1859" s="53">
        <v>43598</v>
      </c>
      <c r="B1859" s="54" t="s">
        <v>115</v>
      </c>
      <c r="C1859" s="54">
        <v>1200</v>
      </c>
      <c r="D1859" s="54" t="s">
        <v>11</v>
      </c>
      <c r="E1859" s="54">
        <v>827</v>
      </c>
      <c r="F1859" s="54">
        <v>830</v>
      </c>
      <c r="G1859" s="54">
        <v>833</v>
      </c>
      <c r="H1859" s="54">
        <v>837</v>
      </c>
      <c r="I1859" s="54">
        <v>3600</v>
      </c>
      <c r="J1859" s="54">
        <v>0</v>
      </c>
      <c r="K1859" s="54">
        <v>0</v>
      </c>
      <c r="L1859" s="55">
        <v>3600</v>
      </c>
      <c r="M1859" s="17" t="s">
        <v>313</v>
      </c>
    </row>
    <row r="1860" spans="1:13" s="56" customFormat="1" ht="11.25">
      <c r="A1860" s="53">
        <v>43598</v>
      </c>
      <c r="B1860" s="54" t="s">
        <v>201</v>
      </c>
      <c r="C1860" s="54">
        <v>800</v>
      </c>
      <c r="D1860" s="54" t="s">
        <v>80</v>
      </c>
      <c r="E1860" s="54">
        <v>811.5</v>
      </c>
      <c r="F1860" s="54">
        <v>808.5</v>
      </c>
      <c r="G1860" s="54">
        <v>805.5</v>
      </c>
      <c r="H1860" s="54">
        <v>802.5</v>
      </c>
      <c r="I1860" s="54">
        <v>2400</v>
      </c>
      <c r="J1860" s="54">
        <v>0</v>
      </c>
      <c r="K1860" s="54">
        <v>0</v>
      </c>
      <c r="L1860" s="55">
        <v>2400</v>
      </c>
      <c r="M1860" s="17" t="s">
        <v>313</v>
      </c>
    </row>
    <row r="1861" spans="1:13" s="56" customFormat="1" ht="11.25">
      <c r="A1861" s="53">
        <v>43598</v>
      </c>
      <c r="B1861" s="54" t="s">
        <v>125</v>
      </c>
      <c r="C1861" s="54">
        <v>2000</v>
      </c>
      <c r="D1861" s="54" t="s">
        <v>11</v>
      </c>
      <c r="E1861" s="54">
        <v>270</v>
      </c>
      <c r="F1861" s="54">
        <v>271.5</v>
      </c>
      <c r="G1861" s="54">
        <v>273</v>
      </c>
      <c r="H1861" s="54">
        <v>275</v>
      </c>
      <c r="I1861" s="54">
        <v>0</v>
      </c>
      <c r="J1861" s="54">
        <v>0</v>
      </c>
      <c r="K1861" s="54">
        <v>0</v>
      </c>
      <c r="L1861" s="55">
        <v>-4000</v>
      </c>
      <c r="M1861" s="17" t="s">
        <v>291</v>
      </c>
    </row>
    <row r="1862" spans="1:13" s="56" customFormat="1" ht="11.25">
      <c r="A1862" s="53">
        <v>43595</v>
      </c>
      <c r="B1862" s="54" t="s">
        <v>193</v>
      </c>
      <c r="C1862" s="54">
        <v>1300</v>
      </c>
      <c r="D1862" s="54" t="s">
        <v>11</v>
      </c>
      <c r="E1862" s="54">
        <v>580</v>
      </c>
      <c r="F1862" s="54">
        <v>583</v>
      </c>
      <c r="G1862" s="54">
        <v>586</v>
      </c>
      <c r="H1862" s="54">
        <v>589</v>
      </c>
      <c r="I1862" s="54">
        <v>3900</v>
      </c>
      <c r="J1862" s="54">
        <v>3900</v>
      </c>
      <c r="K1862" s="54">
        <v>3900</v>
      </c>
      <c r="L1862" s="55">
        <v>11700</v>
      </c>
      <c r="M1862" s="17" t="s">
        <v>290</v>
      </c>
    </row>
    <row r="1863" spans="1:13" s="56" customFormat="1" ht="11.25">
      <c r="A1863" s="53">
        <v>43595</v>
      </c>
      <c r="B1863" s="54" t="s">
        <v>330</v>
      </c>
      <c r="C1863" s="54">
        <v>700</v>
      </c>
      <c r="D1863" s="54" t="s">
        <v>80</v>
      </c>
      <c r="E1863" s="54">
        <v>1075</v>
      </c>
      <c r="F1863" s="54">
        <v>1072</v>
      </c>
      <c r="G1863" s="54">
        <v>1069</v>
      </c>
      <c r="H1863" s="54">
        <v>1066</v>
      </c>
      <c r="I1863" s="54">
        <v>0</v>
      </c>
      <c r="J1863" s="54">
        <v>0</v>
      </c>
      <c r="K1863" s="54">
        <v>0</v>
      </c>
      <c r="L1863" s="55">
        <v>0</v>
      </c>
      <c r="M1863" s="17" t="s">
        <v>294</v>
      </c>
    </row>
    <row r="1864" spans="1:13" s="56" customFormat="1" ht="11.25">
      <c r="A1864" s="53">
        <v>43595</v>
      </c>
      <c r="B1864" s="54" t="s">
        <v>15</v>
      </c>
      <c r="C1864" s="54">
        <v>1750</v>
      </c>
      <c r="D1864" s="54" t="s">
        <v>11</v>
      </c>
      <c r="E1864" s="54">
        <v>174</v>
      </c>
      <c r="F1864" s="54">
        <v>176</v>
      </c>
      <c r="G1864" s="54">
        <v>178</v>
      </c>
      <c r="H1864" s="54">
        <v>180</v>
      </c>
      <c r="I1864" s="54">
        <v>0</v>
      </c>
      <c r="J1864" s="54">
        <v>0</v>
      </c>
      <c r="K1864" s="54">
        <v>0</v>
      </c>
      <c r="L1864" s="55">
        <v>0</v>
      </c>
      <c r="M1864" s="17" t="s">
        <v>294</v>
      </c>
    </row>
    <row r="1865" spans="1:13" s="56" customFormat="1" ht="11.25">
      <c r="A1865" s="53">
        <v>43595</v>
      </c>
      <c r="B1865" s="54" t="s">
        <v>176</v>
      </c>
      <c r="C1865" s="54">
        <v>2750</v>
      </c>
      <c r="D1865" s="54" t="s">
        <v>11</v>
      </c>
      <c r="E1865" s="54">
        <v>319</v>
      </c>
      <c r="F1865" s="54">
        <v>320</v>
      </c>
      <c r="G1865" s="54">
        <v>321</v>
      </c>
      <c r="H1865" s="54">
        <v>322</v>
      </c>
      <c r="I1865" s="54">
        <v>0</v>
      </c>
      <c r="J1865" s="54">
        <v>0</v>
      </c>
      <c r="K1865" s="54">
        <v>0</v>
      </c>
      <c r="L1865" s="55">
        <v>-4125</v>
      </c>
      <c r="M1865" s="17" t="s">
        <v>291</v>
      </c>
    </row>
    <row r="1866" spans="1:13" s="56" customFormat="1" ht="11.25">
      <c r="A1866" s="53">
        <v>43594</v>
      </c>
      <c r="B1866" s="54" t="s">
        <v>174</v>
      </c>
      <c r="C1866" s="54">
        <v>7000</v>
      </c>
      <c r="D1866" s="54" t="s">
        <v>11</v>
      </c>
      <c r="E1866" s="54">
        <v>85</v>
      </c>
      <c r="F1866" s="54">
        <v>85.5</v>
      </c>
      <c r="G1866" s="54">
        <v>86</v>
      </c>
      <c r="H1866" s="54">
        <v>86.5</v>
      </c>
      <c r="I1866" s="54">
        <v>3500</v>
      </c>
      <c r="J1866" s="54">
        <v>3500</v>
      </c>
      <c r="K1866" s="54">
        <v>0</v>
      </c>
      <c r="L1866" s="55">
        <v>7000</v>
      </c>
      <c r="M1866" s="17" t="s">
        <v>292</v>
      </c>
    </row>
    <row r="1867" spans="1:13" s="56" customFormat="1" ht="11.25">
      <c r="A1867" s="53">
        <v>43594</v>
      </c>
      <c r="B1867" s="54" t="s">
        <v>157</v>
      </c>
      <c r="C1867" s="54">
        <v>1750</v>
      </c>
      <c r="D1867" s="54" t="s">
        <v>11</v>
      </c>
      <c r="E1867" s="54">
        <v>167</v>
      </c>
      <c r="F1867" s="54">
        <v>169</v>
      </c>
      <c r="G1867" s="54">
        <v>171</v>
      </c>
      <c r="H1867" s="54">
        <v>173</v>
      </c>
      <c r="I1867" s="54">
        <v>3500</v>
      </c>
      <c r="J1867" s="54">
        <v>0</v>
      </c>
      <c r="K1867" s="54">
        <v>0</v>
      </c>
      <c r="L1867" s="55">
        <v>3500</v>
      </c>
      <c r="M1867" s="17" t="s">
        <v>313</v>
      </c>
    </row>
    <row r="1868" spans="1:13" s="56" customFormat="1" ht="11.25">
      <c r="A1868" s="53">
        <v>43594</v>
      </c>
      <c r="B1868" s="54" t="s">
        <v>316</v>
      </c>
      <c r="C1868" s="54">
        <v>600</v>
      </c>
      <c r="D1868" s="54" t="s">
        <v>80</v>
      </c>
      <c r="E1868" s="54">
        <v>952</v>
      </c>
      <c r="F1868" s="54">
        <v>947</v>
      </c>
      <c r="G1868" s="54">
        <v>942</v>
      </c>
      <c r="H1868" s="54">
        <v>937</v>
      </c>
      <c r="I1868" s="54">
        <v>3000</v>
      </c>
      <c r="J1868" s="54">
        <v>0</v>
      </c>
      <c r="K1868" s="54">
        <v>0</v>
      </c>
      <c r="L1868" s="55">
        <v>3000</v>
      </c>
      <c r="M1868" s="17" t="s">
        <v>289</v>
      </c>
    </row>
    <row r="1869" spans="1:13" s="56" customFormat="1" ht="11.25">
      <c r="A1869" s="53">
        <v>43593</v>
      </c>
      <c r="B1869" s="54" t="s">
        <v>253</v>
      </c>
      <c r="C1869" s="54">
        <v>2500</v>
      </c>
      <c r="D1869" s="54" t="s">
        <v>11</v>
      </c>
      <c r="E1869" s="54">
        <v>377</v>
      </c>
      <c r="F1869" s="54">
        <v>378.5</v>
      </c>
      <c r="G1869" s="54">
        <v>380</v>
      </c>
      <c r="H1869" s="54">
        <v>382.5</v>
      </c>
      <c r="I1869" s="54">
        <v>0</v>
      </c>
      <c r="J1869" s="54">
        <v>0</v>
      </c>
      <c r="K1869" s="54">
        <v>0</v>
      </c>
      <c r="L1869" s="55">
        <v>0</v>
      </c>
      <c r="M1869" s="17" t="s">
        <v>294</v>
      </c>
    </row>
    <row r="1870" spans="1:13" s="56" customFormat="1" ht="11.25">
      <c r="A1870" s="53">
        <v>43593</v>
      </c>
      <c r="B1870" s="54" t="s">
        <v>84</v>
      </c>
      <c r="C1870" s="54">
        <v>1375</v>
      </c>
      <c r="D1870" s="54" t="s">
        <v>11</v>
      </c>
      <c r="E1870" s="54">
        <v>390</v>
      </c>
      <c r="F1870" s="54">
        <v>392.5</v>
      </c>
      <c r="G1870" s="54">
        <v>395</v>
      </c>
      <c r="H1870" s="54">
        <v>398</v>
      </c>
      <c r="I1870" s="54">
        <v>3437.5</v>
      </c>
      <c r="J1870" s="54">
        <v>0</v>
      </c>
      <c r="K1870" s="54">
        <v>0</v>
      </c>
      <c r="L1870" s="55">
        <v>3437.5</v>
      </c>
      <c r="M1870" s="17" t="s">
        <v>313</v>
      </c>
    </row>
    <row r="1871" spans="1:13" s="56" customFormat="1" ht="11.25">
      <c r="A1871" s="53">
        <v>43593</v>
      </c>
      <c r="B1871" s="54" t="s">
        <v>228</v>
      </c>
      <c r="C1871" s="54">
        <v>2200</v>
      </c>
      <c r="D1871" s="54" t="s">
        <v>11</v>
      </c>
      <c r="E1871" s="54">
        <v>253</v>
      </c>
      <c r="F1871" s="54">
        <v>254.4</v>
      </c>
      <c r="G1871" s="54">
        <v>256</v>
      </c>
      <c r="H1871" s="54">
        <v>257.5</v>
      </c>
      <c r="I1871" s="54">
        <v>0</v>
      </c>
      <c r="J1871" s="54">
        <v>0</v>
      </c>
      <c r="K1871" s="54">
        <v>0</v>
      </c>
      <c r="L1871" s="55">
        <v>0</v>
      </c>
      <c r="M1871" s="17" t="s">
        <v>294</v>
      </c>
    </row>
    <row r="1872" spans="1:13" s="56" customFormat="1" ht="11.25">
      <c r="A1872" s="53">
        <v>43592</v>
      </c>
      <c r="B1872" s="54" t="s">
        <v>16</v>
      </c>
      <c r="C1872" s="54">
        <v>2000</v>
      </c>
      <c r="D1872" s="54" t="s">
        <v>11</v>
      </c>
      <c r="E1872" s="54">
        <v>204</v>
      </c>
      <c r="F1872" s="54">
        <v>205.5</v>
      </c>
      <c r="G1872" s="54">
        <v>207</v>
      </c>
      <c r="H1872" s="54">
        <v>208.5</v>
      </c>
      <c r="I1872" s="54">
        <v>0</v>
      </c>
      <c r="J1872" s="54">
        <v>0</v>
      </c>
      <c r="K1872" s="54">
        <v>0</v>
      </c>
      <c r="L1872" s="55">
        <v>0</v>
      </c>
      <c r="M1872" s="17" t="s">
        <v>294</v>
      </c>
    </row>
    <row r="1873" spans="1:13" s="56" customFormat="1" ht="11.25">
      <c r="A1873" s="53">
        <v>43592</v>
      </c>
      <c r="B1873" s="17" t="s">
        <v>215</v>
      </c>
      <c r="C1873" s="17">
        <v>2600</v>
      </c>
      <c r="D1873" s="17" t="s">
        <v>11</v>
      </c>
      <c r="E1873" s="17">
        <v>364</v>
      </c>
      <c r="F1873" s="17">
        <v>365.5</v>
      </c>
      <c r="G1873" s="17">
        <v>367</v>
      </c>
      <c r="H1873" s="17">
        <v>368.5</v>
      </c>
      <c r="I1873" s="17">
        <v>3900</v>
      </c>
      <c r="J1873" s="17">
        <v>3900</v>
      </c>
      <c r="K1873" s="17">
        <v>3900</v>
      </c>
      <c r="L1873" s="55">
        <v>11700</v>
      </c>
      <c r="M1873" s="17" t="s">
        <v>290</v>
      </c>
    </row>
    <row r="1874" spans="1:13" s="56" customFormat="1" ht="11.25">
      <c r="A1874" s="53">
        <v>43592</v>
      </c>
      <c r="B1874" s="17" t="s">
        <v>212</v>
      </c>
      <c r="C1874" s="17">
        <v>3500</v>
      </c>
      <c r="D1874" s="17" t="s">
        <v>11</v>
      </c>
      <c r="E1874" s="17">
        <v>203</v>
      </c>
      <c r="F1874" s="17">
        <v>204</v>
      </c>
      <c r="G1874" s="17">
        <v>205</v>
      </c>
      <c r="H1874" s="17">
        <v>206</v>
      </c>
      <c r="I1874" s="17">
        <v>3500</v>
      </c>
      <c r="J1874" s="17">
        <v>3500</v>
      </c>
      <c r="K1874" s="17">
        <v>0</v>
      </c>
      <c r="L1874" s="55">
        <v>7000</v>
      </c>
      <c r="M1874" s="17" t="s">
        <v>292</v>
      </c>
    </row>
    <row r="1875" spans="1:13" s="56" customFormat="1" ht="11.25">
      <c r="A1875" s="53">
        <v>43591</v>
      </c>
      <c r="B1875" s="17" t="s">
        <v>219</v>
      </c>
      <c r="C1875" s="17">
        <v>4000</v>
      </c>
      <c r="D1875" s="17" t="s">
        <v>11</v>
      </c>
      <c r="E1875" s="17">
        <v>193</v>
      </c>
      <c r="F1875" s="17">
        <v>193.9</v>
      </c>
      <c r="G1875" s="17">
        <v>194.8</v>
      </c>
      <c r="H1875" s="17">
        <v>195.7</v>
      </c>
      <c r="I1875" s="17">
        <v>0</v>
      </c>
      <c r="J1875" s="17">
        <v>0</v>
      </c>
      <c r="K1875" s="17">
        <v>0</v>
      </c>
      <c r="L1875" s="55">
        <v>0</v>
      </c>
      <c r="M1875" s="17" t="s">
        <v>294</v>
      </c>
    </row>
    <row r="1876" spans="1:13" s="56" customFormat="1" ht="11.25">
      <c r="A1876" s="53">
        <v>43591</v>
      </c>
      <c r="B1876" s="17" t="s">
        <v>184</v>
      </c>
      <c r="C1876" s="17">
        <v>1500</v>
      </c>
      <c r="D1876" s="17" t="s">
        <v>11</v>
      </c>
      <c r="E1876" s="17">
        <v>341</v>
      </c>
      <c r="F1876" s="17">
        <v>342</v>
      </c>
      <c r="G1876" s="17">
        <v>343</v>
      </c>
      <c r="H1876" s="17">
        <v>344</v>
      </c>
      <c r="I1876" s="17">
        <v>1500</v>
      </c>
      <c r="J1876" s="17">
        <v>0</v>
      </c>
      <c r="K1876" s="17">
        <v>0</v>
      </c>
      <c r="L1876" s="55">
        <v>1500</v>
      </c>
      <c r="M1876" s="17" t="s">
        <v>313</v>
      </c>
    </row>
    <row r="1877" spans="1:13" s="56" customFormat="1" ht="11.25">
      <c r="A1877" s="53">
        <v>43591</v>
      </c>
      <c r="B1877" s="17" t="s">
        <v>190</v>
      </c>
      <c r="C1877" s="17">
        <v>1600</v>
      </c>
      <c r="D1877" s="17" t="s">
        <v>11</v>
      </c>
      <c r="E1877" s="17">
        <v>308</v>
      </c>
      <c r="F1877" s="17">
        <v>310</v>
      </c>
      <c r="G1877" s="17">
        <v>312</v>
      </c>
      <c r="H1877" s="17">
        <v>314</v>
      </c>
      <c r="I1877" s="17">
        <v>3200</v>
      </c>
      <c r="J1877" s="17">
        <v>0</v>
      </c>
      <c r="K1877" s="17">
        <v>0</v>
      </c>
      <c r="L1877" s="55">
        <v>3200</v>
      </c>
      <c r="M1877" s="17" t="s">
        <v>313</v>
      </c>
    </row>
    <row r="1878" spans="1:13" s="56" customFormat="1" ht="11.25">
      <c r="A1878" s="53">
        <v>43591</v>
      </c>
      <c r="B1878" s="17" t="s">
        <v>174</v>
      </c>
      <c r="C1878" s="17">
        <v>7000</v>
      </c>
      <c r="D1878" s="17" t="s">
        <v>11</v>
      </c>
      <c r="E1878" s="17">
        <v>88</v>
      </c>
      <c r="F1878" s="17">
        <v>88.5</v>
      </c>
      <c r="G1878" s="17">
        <v>89</v>
      </c>
      <c r="H1878" s="17">
        <v>89.5</v>
      </c>
      <c r="I1878" s="17">
        <v>0</v>
      </c>
      <c r="J1878" s="17">
        <v>0</v>
      </c>
      <c r="K1878" s="17">
        <v>0</v>
      </c>
      <c r="L1878" s="55">
        <v>-5600</v>
      </c>
      <c r="M1878" s="17" t="s">
        <v>291</v>
      </c>
    </row>
    <row r="1879" spans="1:13" s="56" customFormat="1" ht="11.25">
      <c r="A1879" s="53">
        <v>43588</v>
      </c>
      <c r="B1879" s="17" t="s">
        <v>190</v>
      </c>
      <c r="C1879" s="17">
        <v>1600</v>
      </c>
      <c r="D1879" s="17" t="s">
        <v>11</v>
      </c>
      <c r="E1879" s="17">
        <v>319</v>
      </c>
      <c r="F1879" s="17">
        <v>321</v>
      </c>
      <c r="G1879" s="17">
        <v>323</v>
      </c>
      <c r="H1879" s="17">
        <v>325</v>
      </c>
      <c r="I1879" s="17">
        <v>0</v>
      </c>
      <c r="J1879" s="17">
        <v>0</v>
      </c>
      <c r="K1879" s="17">
        <v>0</v>
      </c>
      <c r="L1879" s="55">
        <v>-4800</v>
      </c>
      <c r="M1879" s="17" t="s">
        <v>291</v>
      </c>
    </row>
    <row r="1880" spans="1:13" s="56" customFormat="1" ht="11.25">
      <c r="A1880" s="53">
        <v>43588</v>
      </c>
      <c r="B1880" s="17" t="s">
        <v>16</v>
      </c>
      <c r="C1880" s="17">
        <v>2000</v>
      </c>
      <c r="D1880" s="17" t="s">
        <v>11</v>
      </c>
      <c r="E1880" s="17">
        <v>214</v>
      </c>
      <c r="F1880" s="17">
        <v>215.2</v>
      </c>
      <c r="G1880" s="17">
        <v>217</v>
      </c>
      <c r="H1880" s="17">
        <v>219</v>
      </c>
      <c r="I1880" s="17">
        <v>0</v>
      </c>
      <c r="J1880" s="17">
        <v>0</v>
      </c>
      <c r="K1880" s="17">
        <v>0</v>
      </c>
      <c r="L1880" s="55">
        <v>-5000</v>
      </c>
      <c r="M1880" s="17" t="s">
        <v>291</v>
      </c>
    </row>
    <row r="1881" spans="1:13" s="56" customFormat="1" ht="11.25">
      <c r="A1881" s="53">
        <v>43587</v>
      </c>
      <c r="B1881" s="54" t="s">
        <v>187</v>
      </c>
      <c r="C1881" s="54">
        <v>2500</v>
      </c>
      <c r="D1881" s="54" t="s">
        <v>11</v>
      </c>
      <c r="E1881" s="54">
        <v>226.5</v>
      </c>
      <c r="F1881" s="54">
        <v>228</v>
      </c>
      <c r="G1881" s="54">
        <v>229.5</v>
      </c>
      <c r="H1881" s="54">
        <v>231</v>
      </c>
      <c r="I1881" s="54">
        <v>0</v>
      </c>
      <c r="J1881" s="54">
        <v>0</v>
      </c>
      <c r="K1881" s="54">
        <v>0</v>
      </c>
      <c r="L1881" s="55">
        <v>-6250</v>
      </c>
      <c r="M1881" s="17" t="s">
        <v>291</v>
      </c>
    </row>
    <row r="1882" spans="1:13" s="56" customFormat="1" ht="11.25">
      <c r="A1882" s="53">
        <v>43587</v>
      </c>
      <c r="B1882" s="54" t="s">
        <v>174</v>
      </c>
      <c r="C1882" s="54">
        <v>7000</v>
      </c>
      <c r="D1882" s="54" t="s">
        <v>11</v>
      </c>
      <c r="E1882" s="54">
        <v>87</v>
      </c>
      <c r="F1882" s="54">
        <v>87.5</v>
      </c>
      <c r="G1882" s="54">
        <v>88</v>
      </c>
      <c r="H1882" s="54">
        <v>88.5</v>
      </c>
      <c r="I1882" s="54">
        <v>3500</v>
      </c>
      <c r="J1882" s="54">
        <v>3500</v>
      </c>
      <c r="K1882" s="54">
        <v>3500</v>
      </c>
      <c r="L1882" s="55">
        <v>10500</v>
      </c>
      <c r="M1882" s="17" t="s">
        <v>290</v>
      </c>
    </row>
    <row r="1883" spans="1:13" s="56" customFormat="1" ht="11.25">
      <c r="A1883" s="53">
        <v>43587</v>
      </c>
      <c r="B1883" s="54" t="s">
        <v>157</v>
      </c>
      <c r="C1883" s="54">
        <v>1750</v>
      </c>
      <c r="D1883" s="54" t="s">
        <v>11</v>
      </c>
      <c r="E1883" s="54">
        <v>175</v>
      </c>
      <c r="F1883" s="54">
        <v>177</v>
      </c>
      <c r="G1883" s="54">
        <v>179</v>
      </c>
      <c r="H1883" s="54">
        <v>181</v>
      </c>
      <c r="I1883" s="54">
        <v>3500</v>
      </c>
      <c r="J1883" s="54">
        <v>3500</v>
      </c>
      <c r="K1883" s="54">
        <v>0</v>
      </c>
      <c r="L1883" s="55">
        <v>7000</v>
      </c>
      <c r="M1883" s="17" t="s">
        <v>292</v>
      </c>
    </row>
    <row r="1884" spans="1:13" s="56" customFormat="1" ht="11.25">
      <c r="A1884" s="53">
        <v>43585</v>
      </c>
      <c r="B1884" s="54" t="s">
        <v>166</v>
      </c>
      <c r="C1884" s="54">
        <v>1500</v>
      </c>
      <c r="D1884" s="54" t="s">
        <v>11</v>
      </c>
      <c r="E1884" s="54">
        <v>307</v>
      </c>
      <c r="F1884" s="54">
        <v>309</v>
      </c>
      <c r="G1884" s="54">
        <v>311</v>
      </c>
      <c r="H1884" s="54">
        <v>313</v>
      </c>
      <c r="I1884" s="54">
        <v>0</v>
      </c>
      <c r="J1884" s="54">
        <v>0</v>
      </c>
      <c r="K1884" s="54">
        <v>0</v>
      </c>
      <c r="L1884" s="55">
        <v>-4500</v>
      </c>
      <c r="M1884" s="17" t="s">
        <v>291</v>
      </c>
    </row>
    <row r="1885" spans="1:13" s="56" customFormat="1" ht="11.25">
      <c r="A1885" s="53">
        <v>43585</v>
      </c>
      <c r="B1885" s="54" t="s">
        <v>282</v>
      </c>
      <c r="C1885" s="54">
        <v>3200</v>
      </c>
      <c r="D1885" s="54" t="s">
        <v>11</v>
      </c>
      <c r="E1885" s="54">
        <v>298</v>
      </c>
      <c r="F1885" s="54">
        <v>299</v>
      </c>
      <c r="G1885" s="54">
        <v>300</v>
      </c>
      <c r="H1885" s="54">
        <v>301</v>
      </c>
      <c r="I1885" s="54">
        <v>0</v>
      </c>
      <c r="J1885" s="54">
        <v>0</v>
      </c>
      <c r="K1885" s="54">
        <v>0</v>
      </c>
      <c r="L1885" s="55">
        <v>0</v>
      </c>
      <c r="M1885" s="17" t="s">
        <v>294</v>
      </c>
    </row>
    <row r="1886" spans="1:13" s="56" customFormat="1" ht="11.25">
      <c r="A1886" s="53">
        <v>43585</v>
      </c>
      <c r="B1886" s="54" t="s">
        <v>329</v>
      </c>
      <c r="C1886" s="54">
        <v>600</v>
      </c>
      <c r="D1886" s="54" t="s">
        <v>11</v>
      </c>
      <c r="E1886" s="54">
        <v>1484</v>
      </c>
      <c r="F1886" s="54">
        <v>1489</v>
      </c>
      <c r="G1886" s="54">
        <v>1494</v>
      </c>
      <c r="H1886" s="54">
        <v>1499</v>
      </c>
      <c r="I1886" s="54">
        <v>0</v>
      </c>
      <c r="J1886" s="54">
        <v>0</v>
      </c>
      <c r="K1886" s="54">
        <v>0</v>
      </c>
      <c r="L1886" s="55">
        <v>-3200</v>
      </c>
      <c r="M1886" s="17" t="s">
        <v>291</v>
      </c>
    </row>
    <row r="1887" spans="1:13" s="56" customFormat="1" ht="11.25">
      <c r="A1887" s="53">
        <v>43581</v>
      </c>
      <c r="B1887" s="54" t="s">
        <v>16</v>
      </c>
      <c r="C1887" s="54">
        <v>2000</v>
      </c>
      <c r="D1887" s="54" t="s">
        <v>80</v>
      </c>
      <c r="E1887" s="54">
        <v>221</v>
      </c>
      <c r="F1887" s="54">
        <v>219.5</v>
      </c>
      <c r="G1887" s="54">
        <v>218</v>
      </c>
      <c r="H1887" s="54">
        <v>216.5</v>
      </c>
      <c r="I1887" s="54">
        <v>3000</v>
      </c>
      <c r="J1887" s="54">
        <v>3000</v>
      </c>
      <c r="K1887" s="54">
        <v>3000</v>
      </c>
      <c r="L1887" s="55">
        <v>9000</v>
      </c>
      <c r="M1887" s="17" t="s">
        <v>290</v>
      </c>
    </row>
    <row r="1888" spans="1:13" s="56" customFormat="1" ht="11.25">
      <c r="A1888" s="53">
        <v>43581</v>
      </c>
      <c r="B1888" s="54" t="s">
        <v>19</v>
      </c>
      <c r="C1888" s="54">
        <v>1061</v>
      </c>
      <c r="D1888" s="54" t="s">
        <v>11</v>
      </c>
      <c r="E1888" s="54">
        <v>534</v>
      </c>
      <c r="F1888" s="54">
        <v>537</v>
      </c>
      <c r="G1888" s="54">
        <v>540</v>
      </c>
      <c r="H1888" s="54">
        <v>543</v>
      </c>
      <c r="I1888" s="54">
        <v>3183</v>
      </c>
      <c r="J1888" s="54">
        <v>3183</v>
      </c>
      <c r="K1888" s="54">
        <v>3183</v>
      </c>
      <c r="L1888" s="55">
        <v>9549</v>
      </c>
      <c r="M1888" s="17" t="s">
        <v>290</v>
      </c>
    </row>
    <row r="1889" spans="1:13" s="56" customFormat="1" ht="11.25">
      <c r="A1889" s="53">
        <v>43581</v>
      </c>
      <c r="B1889" s="54" t="s">
        <v>125</v>
      </c>
      <c r="C1889" s="54">
        <v>2000</v>
      </c>
      <c r="D1889" s="54" t="s">
        <v>11</v>
      </c>
      <c r="E1889" s="54">
        <v>271</v>
      </c>
      <c r="F1889" s="54">
        <v>272.5</v>
      </c>
      <c r="G1889" s="54">
        <v>274</v>
      </c>
      <c r="H1889" s="54">
        <v>275.5</v>
      </c>
      <c r="I1889" s="54">
        <v>3000</v>
      </c>
      <c r="J1889" s="54">
        <v>0</v>
      </c>
      <c r="K1889" s="54">
        <v>0</v>
      </c>
      <c r="L1889" s="55">
        <v>3000</v>
      </c>
      <c r="M1889" s="17" t="s">
        <v>313</v>
      </c>
    </row>
    <row r="1890" spans="1:13" s="56" customFormat="1" ht="11.25">
      <c r="A1890" s="53">
        <v>43580</v>
      </c>
      <c r="B1890" s="54" t="s">
        <v>328</v>
      </c>
      <c r="C1890" s="54">
        <v>750</v>
      </c>
      <c r="D1890" s="54" t="s">
        <v>11</v>
      </c>
      <c r="E1890" s="54">
        <v>900</v>
      </c>
      <c r="F1890" s="54">
        <v>904</v>
      </c>
      <c r="G1890" s="54">
        <v>908</v>
      </c>
      <c r="H1890" s="54">
        <v>912</v>
      </c>
      <c r="I1890" s="54">
        <v>3000</v>
      </c>
      <c r="J1890" s="54">
        <v>3000</v>
      </c>
      <c r="K1890" s="54">
        <v>3000</v>
      </c>
      <c r="L1890" s="55">
        <v>12000</v>
      </c>
      <c r="M1890" s="17" t="s">
        <v>290</v>
      </c>
    </row>
    <row r="1891" spans="1:13" s="56" customFormat="1" ht="11.25">
      <c r="A1891" s="53">
        <v>43580</v>
      </c>
      <c r="B1891" s="54" t="s">
        <v>277</v>
      </c>
      <c r="C1891" s="54">
        <v>1400</v>
      </c>
      <c r="D1891" s="54" t="s">
        <v>11</v>
      </c>
      <c r="E1891" s="54">
        <v>580</v>
      </c>
      <c r="F1891" s="54">
        <v>582</v>
      </c>
      <c r="G1891" s="54">
        <v>584</v>
      </c>
      <c r="H1891" s="54">
        <v>586</v>
      </c>
      <c r="I1891" s="54">
        <v>0</v>
      </c>
      <c r="J1891" s="54">
        <v>0</v>
      </c>
      <c r="K1891" s="54">
        <v>0</v>
      </c>
      <c r="L1891" s="55">
        <v>-4200</v>
      </c>
      <c r="M1891" s="17" t="s">
        <v>291</v>
      </c>
    </row>
    <row r="1892" spans="1:13" s="56" customFormat="1" ht="11.25">
      <c r="A1892" s="53">
        <v>43580</v>
      </c>
      <c r="B1892" s="54" t="s">
        <v>184</v>
      </c>
      <c r="C1892" s="54">
        <v>1500</v>
      </c>
      <c r="D1892" s="54" t="s">
        <v>11</v>
      </c>
      <c r="E1892" s="54">
        <v>336</v>
      </c>
      <c r="F1892" s="54">
        <v>338</v>
      </c>
      <c r="G1892" s="54">
        <v>340</v>
      </c>
      <c r="H1892" s="54">
        <v>0</v>
      </c>
      <c r="I1892" s="54">
        <v>3000</v>
      </c>
      <c r="J1892" s="54">
        <v>3000</v>
      </c>
      <c r="K1892" s="54">
        <v>0</v>
      </c>
      <c r="L1892" s="55">
        <v>6000</v>
      </c>
      <c r="M1892" s="17" t="s">
        <v>290</v>
      </c>
    </row>
    <row r="1893" spans="1:13" s="56" customFormat="1" ht="11.25">
      <c r="A1893" s="53">
        <v>43579</v>
      </c>
      <c r="B1893" s="54" t="s">
        <v>277</v>
      </c>
      <c r="C1893" s="54">
        <v>1400</v>
      </c>
      <c r="D1893" s="54" t="s">
        <v>11</v>
      </c>
      <c r="E1893" s="54">
        <v>567</v>
      </c>
      <c r="F1893" s="54">
        <v>569</v>
      </c>
      <c r="G1893" s="54">
        <v>571</v>
      </c>
      <c r="H1893" s="54">
        <v>573</v>
      </c>
      <c r="I1893" s="54">
        <v>2800</v>
      </c>
      <c r="J1893" s="54">
        <v>2800</v>
      </c>
      <c r="K1893" s="54">
        <v>2800</v>
      </c>
      <c r="L1893" s="55">
        <v>8400</v>
      </c>
      <c r="M1893" s="17" t="s">
        <v>290</v>
      </c>
    </row>
    <row r="1894" spans="1:13" s="56" customFormat="1" ht="11.25">
      <c r="A1894" s="53">
        <v>43579</v>
      </c>
      <c r="B1894" s="54" t="s">
        <v>328</v>
      </c>
      <c r="C1894" s="54">
        <v>750</v>
      </c>
      <c r="D1894" s="54" t="s">
        <v>80</v>
      </c>
      <c r="E1894" s="54">
        <v>855</v>
      </c>
      <c r="F1894" s="54">
        <v>850</v>
      </c>
      <c r="G1894" s="54">
        <v>845</v>
      </c>
      <c r="H1894" s="54">
        <v>840</v>
      </c>
      <c r="I1894" s="54">
        <v>3750</v>
      </c>
      <c r="J1894" s="54">
        <v>0</v>
      </c>
      <c r="K1894" s="54">
        <v>0</v>
      </c>
      <c r="L1894" s="55">
        <v>3750</v>
      </c>
      <c r="M1894" s="17" t="s">
        <v>313</v>
      </c>
    </row>
    <row r="1895" spans="1:13" s="56" customFormat="1" ht="11.25">
      <c r="A1895" s="53">
        <v>43579</v>
      </c>
      <c r="B1895" s="54" t="s">
        <v>162</v>
      </c>
      <c r="C1895" s="54">
        <v>3750</v>
      </c>
      <c r="D1895" s="54" t="s">
        <v>11</v>
      </c>
      <c r="E1895" s="54">
        <v>170</v>
      </c>
      <c r="F1895" s="54">
        <v>170.8</v>
      </c>
      <c r="G1895" s="54">
        <v>171.6</v>
      </c>
      <c r="H1895" s="54">
        <v>172.5</v>
      </c>
      <c r="I1895" s="54">
        <v>3000</v>
      </c>
      <c r="J1895" s="54">
        <v>0</v>
      </c>
      <c r="K1895" s="54">
        <v>0</v>
      </c>
      <c r="L1895" s="55">
        <v>3000</v>
      </c>
      <c r="M1895" s="17" t="s">
        <v>313</v>
      </c>
    </row>
    <row r="1896" spans="1:13" s="56" customFormat="1" ht="11.25">
      <c r="A1896" s="53">
        <v>43578</v>
      </c>
      <c r="B1896" s="54" t="s">
        <v>23</v>
      </c>
      <c r="C1896" s="54">
        <v>3000</v>
      </c>
      <c r="D1896" s="54" t="s">
        <v>11</v>
      </c>
      <c r="E1896" s="54">
        <v>213</v>
      </c>
      <c r="F1896" s="54">
        <v>214</v>
      </c>
      <c r="G1896" s="54">
        <v>215</v>
      </c>
      <c r="H1896" s="54">
        <v>216</v>
      </c>
      <c r="I1896" s="54">
        <v>3000</v>
      </c>
      <c r="J1896" s="54">
        <v>3000</v>
      </c>
      <c r="K1896" s="54">
        <v>3000</v>
      </c>
      <c r="L1896" s="55">
        <v>9000</v>
      </c>
      <c r="M1896" s="17" t="s">
        <v>290</v>
      </c>
    </row>
    <row r="1897" spans="1:13" s="56" customFormat="1" ht="11.25">
      <c r="A1897" s="53">
        <v>43578</v>
      </c>
      <c r="B1897" s="54" t="s">
        <v>178</v>
      </c>
      <c r="C1897" s="54">
        <v>1100</v>
      </c>
      <c r="D1897" s="54" t="s">
        <v>11</v>
      </c>
      <c r="E1897" s="54">
        <v>463</v>
      </c>
      <c r="F1897" s="54">
        <v>466</v>
      </c>
      <c r="G1897" s="54">
        <v>469</v>
      </c>
      <c r="H1897" s="54">
        <v>472</v>
      </c>
      <c r="I1897" s="54">
        <v>3300</v>
      </c>
      <c r="J1897" s="54">
        <v>3300</v>
      </c>
      <c r="K1897" s="54">
        <v>3300</v>
      </c>
      <c r="L1897" s="55">
        <v>9900</v>
      </c>
      <c r="M1897" s="17" t="s">
        <v>290</v>
      </c>
    </row>
    <row r="1898" spans="1:13" s="56" customFormat="1" ht="11.25">
      <c r="A1898" s="53">
        <v>43578</v>
      </c>
      <c r="B1898" s="54" t="s">
        <v>157</v>
      </c>
      <c r="C1898" s="54">
        <v>1750</v>
      </c>
      <c r="D1898" s="54" t="s">
        <v>11</v>
      </c>
      <c r="E1898" s="54">
        <v>243</v>
      </c>
      <c r="F1898" s="54">
        <v>245</v>
      </c>
      <c r="G1898" s="54">
        <v>247</v>
      </c>
      <c r="H1898" s="54">
        <v>249</v>
      </c>
      <c r="I1898" s="54">
        <v>0</v>
      </c>
      <c r="J1898" s="54">
        <v>0</v>
      </c>
      <c r="K1898" s="54">
        <v>0</v>
      </c>
      <c r="L1898" s="55">
        <v>-5250</v>
      </c>
      <c r="M1898" s="17" t="s">
        <v>291</v>
      </c>
    </row>
    <row r="1899" spans="1:13" s="56" customFormat="1" ht="11.25">
      <c r="A1899" s="53">
        <v>43578</v>
      </c>
      <c r="B1899" s="54" t="s">
        <v>314</v>
      </c>
      <c r="C1899" s="54">
        <v>1300</v>
      </c>
      <c r="D1899" s="54" t="s">
        <v>11</v>
      </c>
      <c r="E1899" s="54">
        <v>408</v>
      </c>
      <c r="F1899" s="54">
        <v>410.5</v>
      </c>
      <c r="G1899" s="54">
        <v>413</v>
      </c>
      <c r="H1899" s="54">
        <v>416</v>
      </c>
      <c r="I1899" s="54">
        <v>3250</v>
      </c>
      <c r="J1899" s="54">
        <v>1950</v>
      </c>
      <c r="K1899" s="54">
        <v>3900</v>
      </c>
      <c r="L1899" s="55">
        <v>9100</v>
      </c>
      <c r="M1899" s="17" t="s">
        <v>290</v>
      </c>
    </row>
    <row r="1900" spans="1:13" s="56" customFormat="1" ht="11.25">
      <c r="A1900" s="53">
        <v>43577</v>
      </c>
      <c r="B1900" s="54" t="s">
        <v>277</v>
      </c>
      <c r="C1900" s="54">
        <v>1400</v>
      </c>
      <c r="D1900" s="54" t="s">
        <v>11</v>
      </c>
      <c r="E1900" s="54">
        <v>585</v>
      </c>
      <c r="F1900" s="54">
        <v>588</v>
      </c>
      <c r="G1900" s="54">
        <v>591</v>
      </c>
      <c r="H1900" s="54">
        <v>594</v>
      </c>
      <c r="I1900" s="54">
        <v>0</v>
      </c>
      <c r="J1900" s="54">
        <v>0</v>
      </c>
      <c r="K1900" s="54">
        <v>0</v>
      </c>
      <c r="L1900" s="55">
        <v>-7000</v>
      </c>
      <c r="M1900" s="17" t="s">
        <v>291</v>
      </c>
    </row>
    <row r="1901" spans="1:13" s="56" customFormat="1" ht="11.25">
      <c r="A1901" s="53">
        <v>43577</v>
      </c>
      <c r="B1901" s="17" t="s">
        <v>298</v>
      </c>
      <c r="C1901" s="17">
        <v>3200</v>
      </c>
      <c r="D1901" s="17" t="s">
        <v>80</v>
      </c>
      <c r="E1901" s="17">
        <v>283</v>
      </c>
      <c r="F1901" s="17">
        <v>282</v>
      </c>
      <c r="G1901" s="17">
        <v>281</v>
      </c>
      <c r="H1901" s="17">
        <v>280</v>
      </c>
      <c r="I1901" s="17">
        <v>3200</v>
      </c>
      <c r="J1901" s="17">
        <v>3200</v>
      </c>
      <c r="K1901" s="17">
        <v>3200</v>
      </c>
      <c r="L1901" s="55">
        <v>9600</v>
      </c>
      <c r="M1901" s="17" t="s">
        <v>290</v>
      </c>
    </row>
    <row r="1902" spans="1:13" s="56" customFormat="1" ht="11.25">
      <c r="A1902" s="53">
        <v>43577</v>
      </c>
      <c r="B1902" s="17" t="s">
        <v>157</v>
      </c>
      <c r="C1902" s="17">
        <v>1750</v>
      </c>
      <c r="D1902" s="17" t="s">
        <v>80</v>
      </c>
      <c r="E1902" s="17">
        <v>246</v>
      </c>
      <c r="F1902" s="17">
        <v>244</v>
      </c>
      <c r="G1902" s="17">
        <v>242</v>
      </c>
      <c r="H1902" s="17">
        <v>240</v>
      </c>
      <c r="I1902" s="17">
        <v>3500</v>
      </c>
      <c r="J1902" s="17">
        <v>3500</v>
      </c>
      <c r="K1902" s="17">
        <v>3500</v>
      </c>
      <c r="L1902" s="55">
        <v>10500</v>
      </c>
      <c r="M1902" s="17" t="s">
        <v>290</v>
      </c>
    </row>
    <row r="1903" spans="1:13" s="56" customFormat="1" ht="11.25">
      <c r="A1903" s="53">
        <v>43577</v>
      </c>
      <c r="B1903" s="17" t="s">
        <v>16</v>
      </c>
      <c r="C1903" s="17">
        <v>2000</v>
      </c>
      <c r="D1903" s="17" t="s">
        <v>11</v>
      </c>
      <c r="E1903" s="17">
        <v>238</v>
      </c>
      <c r="F1903" s="17">
        <v>239.5</v>
      </c>
      <c r="G1903" s="17">
        <v>241</v>
      </c>
      <c r="H1903" s="17">
        <v>243</v>
      </c>
      <c r="I1903" s="17">
        <v>3000</v>
      </c>
      <c r="J1903" s="17">
        <v>0</v>
      </c>
      <c r="K1903" s="17">
        <v>0</v>
      </c>
      <c r="L1903" s="55">
        <v>3000</v>
      </c>
      <c r="M1903" s="17" t="s">
        <v>313</v>
      </c>
    </row>
    <row r="1904" spans="1:13" s="56" customFormat="1" ht="11.25">
      <c r="A1904" s="53">
        <v>43573</v>
      </c>
      <c r="B1904" s="17" t="s">
        <v>327</v>
      </c>
      <c r="C1904" s="17">
        <v>6200</v>
      </c>
      <c r="D1904" s="17" t="s">
        <v>11</v>
      </c>
      <c r="E1904" s="17">
        <v>120</v>
      </c>
      <c r="F1904" s="17">
        <v>121</v>
      </c>
      <c r="G1904" s="17">
        <v>122</v>
      </c>
      <c r="H1904" s="17">
        <v>0</v>
      </c>
      <c r="I1904" s="17">
        <v>0</v>
      </c>
      <c r="J1904" s="17">
        <v>0</v>
      </c>
      <c r="K1904" s="17">
        <v>0</v>
      </c>
      <c r="L1904" s="55">
        <v>0</v>
      </c>
      <c r="M1904" s="17" t="s">
        <v>293</v>
      </c>
    </row>
    <row r="1905" spans="1:13" s="56" customFormat="1" ht="11.25">
      <c r="A1905" s="53">
        <v>43573</v>
      </c>
      <c r="B1905" s="17" t="s">
        <v>228</v>
      </c>
      <c r="C1905" s="17">
        <v>2200</v>
      </c>
      <c r="D1905" s="17" t="s">
        <v>11</v>
      </c>
      <c r="E1905" s="17">
        <v>250</v>
      </c>
      <c r="F1905" s="17">
        <v>251.5</v>
      </c>
      <c r="G1905" s="17">
        <v>253</v>
      </c>
      <c r="H1905" s="17">
        <v>255</v>
      </c>
      <c r="I1905" s="17">
        <v>3300</v>
      </c>
      <c r="J1905" s="17">
        <v>0</v>
      </c>
      <c r="K1905" s="17">
        <v>0</v>
      </c>
      <c r="L1905" s="55">
        <v>3300</v>
      </c>
      <c r="M1905" s="17" t="s">
        <v>313</v>
      </c>
    </row>
    <row r="1906" spans="1:13" s="56" customFormat="1" ht="11.25">
      <c r="A1906" s="53">
        <v>43573</v>
      </c>
      <c r="B1906" s="17" t="s">
        <v>253</v>
      </c>
      <c r="C1906" s="17">
        <v>2500</v>
      </c>
      <c r="D1906" s="17" t="s">
        <v>80</v>
      </c>
      <c r="E1906" s="17">
        <v>392</v>
      </c>
      <c r="F1906" s="17">
        <v>391</v>
      </c>
      <c r="G1906" s="17">
        <v>390</v>
      </c>
      <c r="H1906" s="17">
        <v>389</v>
      </c>
      <c r="I1906" s="17">
        <v>2500</v>
      </c>
      <c r="J1906" s="17">
        <v>0</v>
      </c>
      <c r="K1906" s="17">
        <v>0</v>
      </c>
      <c r="L1906" s="55">
        <v>2500</v>
      </c>
      <c r="M1906" s="17" t="s">
        <v>313</v>
      </c>
    </row>
    <row r="1907" spans="1:13" s="56" customFormat="1" ht="11.25">
      <c r="A1907" s="53">
        <v>43573</v>
      </c>
      <c r="B1907" s="17" t="s">
        <v>16</v>
      </c>
      <c r="C1907" s="17">
        <v>2000</v>
      </c>
      <c r="D1907" s="17" t="s">
        <v>11</v>
      </c>
      <c r="E1907" s="17">
        <v>237</v>
      </c>
      <c r="F1907" s="17">
        <v>238.5</v>
      </c>
      <c r="G1907" s="17">
        <v>240</v>
      </c>
      <c r="H1907" s="17">
        <v>242</v>
      </c>
      <c r="I1907" s="17">
        <v>3000</v>
      </c>
      <c r="J1907" s="17">
        <v>0</v>
      </c>
      <c r="K1907" s="17">
        <v>0</v>
      </c>
      <c r="L1907" s="55">
        <v>3000</v>
      </c>
      <c r="M1907" s="17" t="s">
        <v>313</v>
      </c>
    </row>
    <row r="1908" spans="1:13" s="56" customFormat="1" ht="11.25">
      <c r="A1908" s="53">
        <v>43571</v>
      </c>
      <c r="B1908" s="17" t="s">
        <v>16</v>
      </c>
      <c r="C1908" s="17">
        <v>2000</v>
      </c>
      <c r="D1908" s="17" t="s">
        <v>11</v>
      </c>
      <c r="E1908" s="17">
        <v>227</v>
      </c>
      <c r="F1908" s="17">
        <v>225.5</v>
      </c>
      <c r="G1908" s="17">
        <v>224</v>
      </c>
      <c r="H1908" s="17">
        <v>222</v>
      </c>
      <c r="I1908" s="17">
        <v>0</v>
      </c>
      <c r="J1908" s="17">
        <v>0</v>
      </c>
      <c r="K1908" s="17">
        <v>0</v>
      </c>
      <c r="L1908" s="55">
        <v>-5000</v>
      </c>
      <c r="M1908" s="17" t="s">
        <v>291</v>
      </c>
    </row>
    <row r="1909" spans="1:13" s="56" customFormat="1" ht="11.25">
      <c r="A1909" s="53">
        <v>43571</v>
      </c>
      <c r="B1909" s="17" t="s">
        <v>47</v>
      </c>
      <c r="C1909" s="17">
        <v>1700</v>
      </c>
      <c r="D1909" s="17" t="s">
        <v>80</v>
      </c>
      <c r="E1909" s="17">
        <v>344</v>
      </c>
      <c r="F1909" s="17">
        <v>342</v>
      </c>
      <c r="G1909" s="17">
        <v>340</v>
      </c>
      <c r="H1909" s="17">
        <v>338</v>
      </c>
      <c r="I1909" s="17">
        <v>3400</v>
      </c>
      <c r="J1909" s="17">
        <v>3400</v>
      </c>
      <c r="K1909" s="17">
        <v>0</v>
      </c>
      <c r="L1909" s="55">
        <v>6800</v>
      </c>
      <c r="M1909" s="17" t="s">
        <v>292</v>
      </c>
    </row>
    <row r="1910" spans="1:13" s="56" customFormat="1" ht="11.25">
      <c r="A1910" s="53">
        <v>43571</v>
      </c>
      <c r="B1910" s="17" t="s">
        <v>322</v>
      </c>
      <c r="C1910" s="17">
        <v>1100</v>
      </c>
      <c r="D1910" s="17" t="s">
        <v>11</v>
      </c>
      <c r="E1910" s="17">
        <v>805</v>
      </c>
      <c r="F1910" s="17">
        <v>808</v>
      </c>
      <c r="G1910" s="17">
        <v>811</v>
      </c>
      <c r="H1910" s="17">
        <v>814</v>
      </c>
      <c r="I1910" s="17">
        <v>0</v>
      </c>
      <c r="J1910" s="17">
        <v>0</v>
      </c>
      <c r="K1910" s="17">
        <v>0</v>
      </c>
      <c r="L1910" s="55">
        <v>0</v>
      </c>
      <c r="M1910" s="17" t="s">
        <v>294</v>
      </c>
    </row>
    <row r="1911" spans="1:13" s="56" customFormat="1" ht="11.25">
      <c r="A1911" s="53">
        <v>43570</v>
      </c>
      <c r="B1911" s="54" t="s">
        <v>277</v>
      </c>
      <c r="C1911" s="54">
        <v>1400</v>
      </c>
      <c r="D1911" s="54" t="s">
        <v>11</v>
      </c>
      <c r="E1911" s="54">
        <v>609</v>
      </c>
      <c r="F1911" s="54">
        <v>611</v>
      </c>
      <c r="G1911" s="54">
        <v>613</v>
      </c>
      <c r="H1911" s="54">
        <v>615</v>
      </c>
      <c r="I1911" s="54">
        <v>2800</v>
      </c>
      <c r="J1911" s="54">
        <v>2800</v>
      </c>
      <c r="K1911" s="54">
        <v>2800</v>
      </c>
      <c r="L1911" s="55">
        <v>8400</v>
      </c>
      <c r="M1911" s="17" t="s">
        <v>290</v>
      </c>
    </row>
    <row r="1912" spans="1:13" s="56" customFormat="1" ht="11.25">
      <c r="A1912" s="53">
        <v>43570</v>
      </c>
      <c r="B1912" s="54" t="s">
        <v>16</v>
      </c>
      <c r="C1912" s="54">
        <v>2000</v>
      </c>
      <c r="D1912" s="54" t="s">
        <v>11</v>
      </c>
      <c r="E1912" s="54">
        <v>227</v>
      </c>
      <c r="F1912" s="54">
        <v>228.5</v>
      </c>
      <c r="G1912" s="54">
        <v>230</v>
      </c>
      <c r="H1912" s="54">
        <v>232</v>
      </c>
      <c r="I1912" s="54">
        <v>3000</v>
      </c>
      <c r="J1912" s="54">
        <v>3000</v>
      </c>
      <c r="K1912" s="54">
        <v>0</v>
      </c>
      <c r="L1912" s="55">
        <v>6000</v>
      </c>
      <c r="M1912" s="17" t="s">
        <v>292</v>
      </c>
    </row>
    <row r="1913" spans="1:13" s="56" customFormat="1" ht="11.25">
      <c r="A1913" s="53">
        <v>43567</v>
      </c>
      <c r="B1913" s="15" t="s">
        <v>197</v>
      </c>
      <c r="C1913" s="15">
        <v>2400</v>
      </c>
      <c r="D1913" s="15" t="s">
        <v>11</v>
      </c>
      <c r="E1913" s="15">
        <v>307</v>
      </c>
      <c r="F1913" s="15">
        <v>308.5</v>
      </c>
      <c r="G1913" s="15">
        <v>310</v>
      </c>
      <c r="H1913" s="45">
        <v>312</v>
      </c>
      <c r="I1913" s="45">
        <v>2400</v>
      </c>
      <c r="J1913" s="45">
        <v>0</v>
      </c>
      <c r="K1913" s="15">
        <v>0</v>
      </c>
      <c r="L1913" s="55">
        <v>2400</v>
      </c>
      <c r="M1913" s="17" t="s">
        <v>326</v>
      </c>
    </row>
    <row r="1914" spans="1:13" s="56" customFormat="1" ht="11.25">
      <c r="A1914" s="53">
        <v>43567</v>
      </c>
      <c r="B1914" s="15" t="s">
        <v>126</v>
      </c>
      <c r="C1914" s="15">
        <v>700</v>
      </c>
      <c r="D1914" s="15" t="s">
        <v>11</v>
      </c>
      <c r="E1914" s="15">
        <v>830</v>
      </c>
      <c r="F1914" s="15">
        <v>834</v>
      </c>
      <c r="G1914" s="15">
        <v>838</v>
      </c>
      <c r="H1914" s="45">
        <v>842</v>
      </c>
      <c r="I1914" s="45">
        <v>2800</v>
      </c>
      <c r="J1914" s="45">
        <v>0</v>
      </c>
      <c r="K1914" s="15">
        <v>0</v>
      </c>
      <c r="L1914" s="55">
        <v>2800</v>
      </c>
      <c r="M1914" s="17" t="s">
        <v>313</v>
      </c>
    </row>
    <row r="1915" spans="1:13" s="56" customFormat="1" ht="11.25">
      <c r="A1915" s="53">
        <v>43567</v>
      </c>
      <c r="B1915" s="15" t="s">
        <v>253</v>
      </c>
      <c r="C1915" s="15">
        <v>2500</v>
      </c>
      <c r="D1915" s="15" t="s">
        <v>11</v>
      </c>
      <c r="E1915" s="15">
        <v>384</v>
      </c>
      <c r="F1915" s="15">
        <v>385</v>
      </c>
      <c r="G1915" s="15">
        <v>386</v>
      </c>
      <c r="H1915" s="45">
        <v>387</v>
      </c>
      <c r="I1915" s="45">
        <v>2500</v>
      </c>
      <c r="J1915" s="45">
        <v>2500</v>
      </c>
      <c r="K1915" s="15">
        <v>2500</v>
      </c>
      <c r="L1915" s="55">
        <v>7500</v>
      </c>
      <c r="M1915" s="17" t="s">
        <v>290</v>
      </c>
    </row>
    <row r="1916" spans="1:13" s="56" customFormat="1" ht="11.25">
      <c r="A1916" s="14">
        <v>43566</v>
      </c>
      <c r="B1916" s="17" t="s">
        <v>16</v>
      </c>
      <c r="C1916" s="17">
        <v>2000</v>
      </c>
      <c r="D1916" s="17" t="s">
        <v>11</v>
      </c>
      <c r="E1916" s="17">
        <v>218</v>
      </c>
      <c r="F1916" s="17">
        <v>219.5</v>
      </c>
      <c r="G1916" s="17">
        <v>221</v>
      </c>
      <c r="H1916" s="17">
        <v>223</v>
      </c>
      <c r="I1916" s="17">
        <v>2000</v>
      </c>
      <c r="J1916" s="17">
        <v>0</v>
      </c>
      <c r="K1916" s="17">
        <v>0</v>
      </c>
      <c r="L1916" s="55">
        <v>2000</v>
      </c>
      <c r="M1916" s="17" t="s">
        <v>326</v>
      </c>
    </row>
    <row r="1917" spans="1:13" s="56" customFormat="1" ht="11.25">
      <c r="A1917" s="14">
        <v>43566</v>
      </c>
      <c r="B1917" s="17" t="s">
        <v>51</v>
      </c>
      <c r="C1917" s="17">
        <v>900</v>
      </c>
      <c r="D1917" s="17" t="s">
        <v>11</v>
      </c>
      <c r="E1917" s="17">
        <v>638</v>
      </c>
      <c r="F1917" s="17">
        <v>641</v>
      </c>
      <c r="G1917" s="17">
        <v>644</v>
      </c>
      <c r="H1917" s="17">
        <v>647</v>
      </c>
      <c r="I1917" s="17">
        <v>0</v>
      </c>
      <c r="J1917" s="17">
        <v>0</v>
      </c>
      <c r="K1917" s="17">
        <v>0</v>
      </c>
      <c r="L1917" s="55">
        <v>0</v>
      </c>
      <c r="M1917" s="17" t="s">
        <v>294</v>
      </c>
    </row>
    <row r="1918" spans="1:13" s="56" customFormat="1" ht="11.25">
      <c r="A1918" s="14">
        <v>43566</v>
      </c>
      <c r="B1918" s="17" t="s">
        <v>277</v>
      </c>
      <c r="C1918" s="17">
        <v>1400</v>
      </c>
      <c r="D1918" s="17" t="s">
        <v>11</v>
      </c>
      <c r="E1918" s="17">
        <v>593</v>
      </c>
      <c r="F1918" s="17">
        <v>595</v>
      </c>
      <c r="G1918" s="17">
        <v>597</v>
      </c>
      <c r="H1918" s="17">
        <v>599</v>
      </c>
      <c r="I1918" s="17">
        <v>2800</v>
      </c>
      <c r="J1918" s="17">
        <v>2800</v>
      </c>
      <c r="K1918" s="17">
        <v>2800</v>
      </c>
      <c r="L1918" s="55">
        <v>8400</v>
      </c>
      <c r="M1918" s="17" t="s">
        <v>290</v>
      </c>
    </row>
    <row r="1919" spans="1:13" s="56" customFormat="1" ht="11.25">
      <c r="A1919" s="14">
        <v>43565</v>
      </c>
      <c r="B1919" s="17" t="s">
        <v>23</v>
      </c>
      <c r="C1919" s="17">
        <v>3000</v>
      </c>
      <c r="D1919" s="17" t="s">
        <v>11</v>
      </c>
      <c r="E1919" s="17">
        <v>219</v>
      </c>
      <c r="F1919" s="17">
        <v>220</v>
      </c>
      <c r="G1919" s="17">
        <v>221</v>
      </c>
      <c r="H1919" s="17">
        <v>222</v>
      </c>
      <c r="I1919" s="17">
        <v>3000</v>
      </c>
      <c r="J1919" s="17">
        <v>0</v>
      </c>
      <c r="K1919" s="17">
        <v>0</v>
      </c>
      <c r="L1919" s="55">
        <v>3000</v>
      </c>
      <c r="M1919" s="17" t="s">
        <v>313</v>
      </c>
    </row>
    <row r="1920" spans="1:13" s="56" customFormat="1" ht="11.25">
      <c r="A1920" s="14">
        <v>43565</v>
      </c>
      <c r="B1920" s="17" t="s">
        <v>176</v>
      </c>
      <c r="C1920" s="17">
        <v>2750</v>
      </c>
      <c r="D1920" s="17" t="s">
        <v>11</v>
      </c>
      <c r="E1920" s="17">
        <v>314</v>
      </c>
      <c r="F1920" s="17">
        <v>315.5</v>
      </c>
      <c r="G1920" s="17">
        <v>317</v>
      </c>
      <c r="H1920" s="17">
        <v>318.5</v>
      </c>
      <c r="I1920" s="17">
        <v>0</v>
      </c>
      <c r="J1920" s="17">
        <v>0</v>
      </c>
      <c r="K1920" s="17">
        <v>0</v>
      </c>
      <c r="L1920" s="55">
        <v>-6875</v>
      </c>
      <c r="M1920" s="17" t="s">
        <v>291</v>
      </c>
    </row>
    <row r="1921" spans="1:13" s="56" customFormat="1" ht="11.25">
      <c r="A1921" s="14">
        <v>43565</v>
      </c>
      <c r="B1921" s="17" t="s">
        <v>16</v>
      </c>
      <c r="C1921" s="17">
        <v>2000</v>
      </c>
      <c r="D1921" s="17" t="s">
        <v>11</v>
      </c>
      <c r="E1921" s="17">
        <v>216.5</v>
      </c>
      <c r="F1921" s="17">
        <v>218</v>
      </c>
      <c r="G1921" s="17">
        <v>220</v>
      </c>
      <c r="H1921" s="17">
        <v>222</v>
      </c>
      <c r="I1921" s="17">
        <v>1000</v>
      </c>
      <c r="J1921" s="17">
        <v>0</v>
      </c>
      <c r="K1921" s="17">
        <v>0</v>
      </c>
      <c r="L1921" s="55">
        <v>1000</v>
      </c>
      <c r="M1921" s="17" t="s">
        <v>326</v>
      </c>
    </row>
    <row r="1922" spans="1:13" s="56" customFormat="1" ht="11.25">
      <c r="A1922" s="14">
        <v>43564</v>
      </c>
      <c r="B1922" s="17" t="s">
        <v>325</v>
      </c>
      <c r="C1922" s="17">
        <v>600</v>
      </c>
      <c r="D1922" s="17" t="s">
        <v>11</v>
      </c>
      <c r="E1922" s="17">
        <v>1022</v>
      </c>
      <c r="F1922" s="17">
        <v>1027</v>
      </c>
      <c r="G1922" s="17">
        <v>1032</v>
      </c>
      <c r="H1922" s="17">
        <v>1037</v>
      </c>
      <c r="I1922" s="17">
        <v>0</v>
      </c>
      <c r="J1922" s="17">
        <v>0</v>
      </c>
      <c r="K1922" s="17">
        <v>0</v>
      </c>
      <c r="L1922" s="55">
        <v>0</v>
      </c>
      <c r="M1922" s="17" t="s">
        <v>294</v>
      </c>
    </row>
    <row r="1923" spans="1:13" s="56" customFormat="1" ht="11.25">
      <c r="A1923" s="14">
        <v>43564</v>
      </c>
      <c r="B1923" s="17" t="s">
        <v>277</v>
      </c>
      <c r="C1923" s="17">
        <v>1400</v>
      </c>
      <c r="D1923" s="17" t="s">
        <v>80</v>
      </c>
      <c r="E1923" s="17">
        <v>588</v>
      </c>
      <c r="F1923" s="17">
        <v>585</v>
      </c>
      <c r="G1923" s="17">
        <v>582</v>
      </c>
      <c r="H1923" s="17">
        <v>579</v>
      </c>
      <c r="I1923" s="17">
        <v>4200</v>
      </c>
      <c r="J1923" s="17">
        <v>0</v>
      </c>
      <c r="K1923" s="17">
        <v>0</v>
      </c>
      <c r="L1923" s="55">
        <v>4200</v>
      </c>
      <c r="M1923" s="17" t="s">
        <v>289</v>
      </c>
    </row>
    <row r="1924" spans="1:13" s="56" customFormat="1" ht="11.25">
      <c r="A1924" s="14">
        <v>43564</v>
      </c>
      <c r="B1924" s="17" t="s">
        <v>23</v>
      </c>
      <c r="C1924" s="17">
        <v>3000</v>
      </c>
      <c r="D1924" s="17" t="s">
        <v>80</v>
      </c>
      <c r="E1924" s="17">
        <v>218</v>
      </c>
      <c r="F1924" s="17">
        <v>217</v>
      </c>
      <c r="G1924" s="17">
        <v>216</v>
      </c>
      <c r="H1924" s="17">
        <v>215</v>
      </c>
      <c r="I1924" s="17">
        <v>3000</v>
      </c>
      <c r="J1924" s="17">
        <v>3000</v>
      </c>
      <c r="K1924" s="17">
        <v>0</v>
      </c>
      <c r="L1924" s="55">
        <v>6000</v>
      </c>
      <c r="M1924" s="17" t="s">
        <v>292</v>
      </c>
    </row>
    <row r="1925" spans="1:13" s="56" customFormat="1" ht="11.25">
      <c r="A1925" s="14">
        <v>43563</v>
      </c>
      <c r="B1925" s="17" t="s">
        <v>325</v>
      </c>
      <c r="C1925" s="17">
        <v>600</v>
      </c>
      <c r="D1925" s="17" t="s">
        <v>11</v>
      </c>
      <c r="E1925" s="17">
        <v>1023</v>
      </c>
      <c r="F1925" s="17">
        <v>1028</v>
      </c>
      <c r="G1925" s="17">
        <v>1033</v>
      </c>
      <c r="H1925" s="17">
        <v>1038</v>
      </c>
      <c r="I1925" s="17">
        <v>3000</v>
      </c>
      <c r="J1925" s="17">
        <v>3000</v>
      </c>
      <c r="K1925" s="17">
        <v>0</v>
      </c>
      <c r="L1925" s="55">
        <v>6000</v>
      </c>
      <c r="M1925" s="17" t="s">
        <v>292</v>
      </c>
    </row>
    <row r="1926" spans="1:13" s="56" customFormat="1" ht="11.25">
      <c r="A1926" s="14">
        <v>43563</v>
      </c>
      <c r="B1926" s="17" t="s">
        <v>253</v>
      </c>
      <c r="C1926" s="17">
        <v>2500</v>
      </c>
      <c r="D1926" s="17" t="s">
        <v>80</v>
      </c>
      <c r="E1926" s="17">
        <v>384</v>
      </c>
      <c r="F1926" s="17">
        <v>383</v>
      </c>
      <c r="G1926" s="17">
        <v>382</v>
      </c>
      <c r="H1926" s="17">
        <v>381</v>
      </c>
      <c r="I1926" s="17">
        <v>2500</v>
      </c>
      <c r="J1926" s="17">
        <v>2500</v>
      </c>
      <c r="K1926" s="17">
        <v>2500</v>
      </c>
      <c r="L1926" s="55">
        <v>7500</v>
      </c>
      <c r="M1926" s="17" t="s">
        <v>290</v>
      </c>
    </row>
    <row r="1927" spans="1:13" s="56" customFormat="1" ht="11.25">
      <c r="A1927" s="14">
        <v>43563</v>
      </c>
      <c r="B1927" s="17" t="s">
        <v>176</v>
      </c>
      <c r="C1927" s="17">
        <v>2750</v>
      </c>
      <c r="D1927" s="17" t="s">
        <v>11</v>
      </c>
      <c r="E1927" s="17">
        <v>317</v>
      </c>
      <c r="F1927" s="17">
        <v>318</v>
      </c>
      <c r="G1927" s="17">
        <v>319</v>
      </c>
      <c r="H1927" s="17">
        <v>0</v>
      </c>
      <c r="I1927" s="17">
        <v>2750</v>
      </c>
      <c r="J1927" s="17">
        <v>2750</v>
      </c>
      <c r="K1927" s="17">
        <v>0</v>
      </c>
      <c r="L1927" s="55">
        <v>5500</v>
      </c>
      <c r="M1927" s="17" t="s">
        <v>292</v>
      </c>
    </row>
    <row r="1928" spans="1:13" s="56" customFormat="1" ht="11.25">
      <c r="A1928" s="14">
        <v>43560</v>
      </c>
      <c r="B1928" s="17" t="s">
        <v>253</v>
      </c>
      <c r="C1928" s="17">
        <v>2500</v>
      </c>
      <c r="D1928" s="17" t="s">
        <v>11</v>
      </c>
      <c r="E1928" s="17">
        <v>384.5</v>
      </c>
      <c r="F1928" s="17">
        <v>386</v>
      </c>
      <c r="G1928" s="17">
        <v>387.5</v>
      </c>
      <c r="H1928" s="17">
        <v>389</v>
      </c>
      <c r="I1928" s="17">
        <v>3750</v>
      </c>
      <c r="J1928" s="17">
        <v>3750</v>
      </c>
      <c r="K1928" s="17">
        <v>3750</v>
      </c>
      <c r="L1928" s="55">
        <v>11250</v>
      </c>
      <c r="M1928" s="17" t="s">
        <v>290</v>
      </c>
    </row>
    <row r="1929" spans="1:13" s="56" customFormat="1" ht="11.25">
      <c r="A1929" s="14">
        <v>43560</v>
      </c>
      <c r="B1929" s="17" t="s">
        <v>212</v>
      </c>
      <c r="C1929" s="17">
        <v>3500</v>
      </c>
      <c r="D1929" s="17" t="s">
        <v>11</v>
      </c>
      <c r="E1929" s="17">
        <v>214</v>
      </c>
      <c r="F1929" s="17">
        <v>215</v>
      </c>
      <c r="G1929" s="17">
        <v>216</v>
      </c>
      <c r="H1929" s="17">
        <v>217</v>
      </c>
      <c r="I1929" s="17">
        <v>3500</v>
      </c>
      <c r="J1929" s="17">
        <v>3500</v>
      </c>
      <c r="K1929" s="17">
        <v>3500</v>
      </c>
      <c r="L1929" s="55">
        <v>10500</v>
      </c>
      <c r="M1929" s="17" t="s">
        <v>290</v>
      </c>
    </row>
    <row r="1930" spans="1:13" s="56" customFormat="1" ht="11.25">
      <c r="A1930" s="14">
        <v>43560</v>
      </c>
      <c r="B1930" s="17" t="s">
        <v>323</v>
      </c>
      <c r="C1930" s="17">
        <v>1200</v>
      </c>
      <c r="D1930" s="17" t="s">
        <v>11</v>
      </c>
      <c r="E1930" s="17">
        <v>518</v>
      </c>
      <c r="F1930" s="17">
        <v>521</v>
      </c>
      <c r="G1930" s="17">
        <v>524</v>
      </c>
      <c r="H1930" s="17">
        <v>527</v>
      </c>
      <c r="I1930" s="17">
        <v>0</v>
      </c>
      <c r="J1930" s="17">
        <v>0</v>
      </c>
      <c r="K1930" s="17">
        <v>0</v>
      </c>
      <c r="L1930" s="55">
        <v>0</v>
      </c>
      <c r="M1930" s="17" t="s">
        <v>293</v>
      </c>
    </row>
    <row r="1931" spans="1:13" s="56" customFormat="1" ht="11.25">
      <c r="A1931" s="14">
        <v>43559</v>
      </c>
      <c r="B1931" s="54" t="s">
        <v>204</v>
      </c>
      <c r="C1931" s="54">
        <v>700</v>
      </c>
      <c r="D1931" s="54" t="s">
        <v>11</v>
      </c>
      <c r="E1931" s="54">
        <v>747</v>
      </c>
      <c r="F1931" s="54">
        <v>752</v>
      </c>
      <c r="G1931" s="54">
        <v>757</v>
      </c>
      <c r="H1931" s="54">
        <v>762</v>
      </c>
      <c r="I1931" s="54">
        <v>0</v>
      </c>
      <c r="J1931" s="54">
        <v>0</v>
      </c>
      <c r="K1931" s="54">
        <v>0</v>
      </c>
      <c r="L1931" s="55">
        <v>-5600</v>
      </c>
      <c r="M1931" s="17" t="s">
        <v>291</v>
      </c>
    </row>
    <row r="1932" spans="1:13" s="56" customFormat="1" ht="11.25">
      <c r="A1932" s="14">
        <v>43559</v>
      </c>
      <c r="B1932" s="54" t="s">
        <v>253</v>
      </c>
      <c r="C1932" s="54">
        <v>2500</v>
      </c>
      <c r="D1932" s="54" t="s">
        <v>80</v>
      </c>
      <c r="E1932" s="54">
        <v>380</v>
      </c>
      <c r="F1932" s="54">
        <v>379</v>
      </c>
      <c r="G1932" s="54">
        <v>378</v>
      </c>
      <c r="H1932" s="54">
        <v>377</v>
      </c>
      <c r="I1932" s="54">
        <v>2500</v>
      </c>
      <c r="J1932" s="54">
        <v>2500</v>
      </c>
      <c r="K1932" s="54">
        <v>0</v>
      </c>
      <c r="L1932" s="55">
        <v>5000</v>
      </c>
      <c r="M1932" s="17" t="s">
        <v>292</v>
      </c>
    </row>
    <row r="1933" spans="1:13" s="56" customFormat="1" ht="11.25">
      <c r="A1933" s="14">
        <v>43559</v>
      </c>
      <c r="B1933" s="54" t="s">
        <v>212</v>
      </c>
      <c r="C1933" s="54">
        <v>3500</v>
      </c>
      <c r="D1933" s="54" t="s">
        <v>80</v>
      </c>
      <c r="E1933" s="54">
        <v>213</v>
      </c>
      <c r="F1933" s="54">
        <v>212</v>
      </c>
      <c r="G1933" s="54">
        <v>211</v>
      </c>
      <c r="H1933" s="54">
        <v>210</v>
      </c>
      <c r="I1933" s="54">
        <v>3500</v>
      </c>
      <c r="J1933" s="54">
        <v>0</v>
      </c>
      <c r="K1933" s="54">
        <v>0</v>
      </c>
      <c r="L1933" s="55">
        <v>3500</v>
      </c>
      <c r="M1933" s="17" t="s">
        <v>313</v>
      </c>
    </row>
    <row r="1934" spans="1:13" s="56" customFormat="1" ht="11.25">
      <c r="A1934" s="14">
        <v>43559</v>
      </c>
      <c r="B1934" s="54" t="s">
        <v>284</v>
      </c>
      <c r="C1934" s="54">
        <v>700</v>
      </c>
      <c r="D1934" s="54" t="s">
        <v>11</v>
      </c>
      <c r="E1934" s="54">
        <v>700</v>
      </c>
      <c r="F1934" s="54">
        <v>705</v>
      </c>
      <c r="G1934" s="54">
        <v>710</v>
      </c>
      <c r="H1934" s="54">
        <v>715</v>
      </c>
      <c r="I1934" s="54">
        <v>0</v>
      </c>
      <c r="J1934" s="54">
        <v>0</v>
      </c>
      <c r="K1934" s="54">
        <v>0</v>
      </c>
      <c r="L1934" s="55">
        <v>0</v>
      </c>
      <c r="M1934" s="17" t="s">
        <v>294</v>
      </c>
    </row>
    <row r="1935" spans="1:13" s="56" customFormat="1" ht="11.25">
      <c r="A1935" s="14">
        <v>43558</v>
      </c>
      <c r="B1935" s="54" t="s">
        <v>219</v>
      </c>
      <c r="C1935" s="54">
        <v>4000</v>
      </c>
      <c r="D1935" s="54" t="s">
        <v>11</v>
      </c>
      <c r="E1935" s="54">
        <v>203</v>
      </c>
      <c r="F1935" s="54">
        <v>203.8</v>
      </c>
      <c r="G1935" s="54">
        <v>204.6</v>
      </c>
      <c r="H1935" s="54">
        <v>205.4</v>
      </c>
      <c r="I1935" s="54">
        <v>0</v>
      </c>
      <c r="J1935" s="54">
        <v>0</v>
      </c>
      <c r="K1935" s="54">
        <v>0</v>
      </c>
      <c r="L1935" s="55">
        <v>0</v>
      </c>
      <c r="M1935" s="17" t="s">
        <v>293</v>
      </c>
    </row>
    <row r="1936" spans="1:13" s="56" customFormat="1" ht="11.25">
      <c r="A1936" s="14">
        <v>43558</v>
      </c>
      <c r="B1936" s="54" t="s">
        <v>19</v>
      </c>
      <c r="C1936" s="54">
        <v>1061</v>
      </c>
      <c r="D1936" s="54" t="s">
        <v>11</v>
      </c>
      <c r="E1936" s="54">
        <v>549</v>
      </c>
      <c r="F1936" s="54">
        <v>552</v>
      </c>
      <c r="G1936" s="54">
        <v>555</v>
      </c>
      <c r="H1936" s="54">
        <v>558</v>
      </c>
      <c r="I1936" s="54">
        <v>0</v>
      </c>
      <c r="J1936" s="54">
        <v>0</v>
      </c>
      <c r="K1936" s="54">
        <v>0</v>
      </c>
      <c r="L1936" s="55">
        <v>-5305</v>
      </c>
      <c r="M1936" s="17" t="s">
        <v>291</v>
      </c>
    </row>
    <row r="1937" spans="1:13" s="56" customFormat="1" ht="11.25">
      <c r="A1937" s="14">
        <v>43557</v>
      </c>
      <c r="B1937" s="54" t="s">
        <v>219</v>
      </c>
      <c r="C1937" s="54">
        <v>4000</v>
      </c>
      <c r="D1937" s="54" t="s">
        <v>11</v>
      </c>
      <c r="E1937" s="54">
        <v>201.5</v>
      </c>
      <c r="F1937" s="54">
        <v>202.3</v>
      </c>
      <c r="G1937" s="54">
        <v>203.2</v>
      </c>
      <c r="H1937" s="54">
        <v>204</v>
      </c>
      <c r="I1937" s="54">
        <v>0</v>
      </c>
      <c r="J1937" s="54">
        <v>0</v>
      </c>
      <c r="K1937" s="54">
        <v>0</v>
      </c>
      <c r="L1937" s="55">
        <v>-5200</v>
      </c>
      <c r="M1937" s="17" t="s">
        <v>291</v>
      </c>
    </row>
    <row r="1938" spans="1:13" s="56" customFormat="1" ht="11.25">
      <c r="A1938" s="14">
        <v>43557</v>
      </c>
      <c r="B1938" s="54" t="s">
        <v>235</v>
      </c>
      <c r="C1938" s="54">
        <v>6000</v>
      </c>
      <c r="D1938" s="54" t="s">
        <v>11</v>
      </c>
      <c r="E1938" s="54">
        <v>99.5</v>
      </c>
      <c r="F1938" s="54">
        <v>100</v>
      </c>
      <c r="G1938" s="54">
        <v>100.5</v>
      </c>
      <c r="H1938" s="54">
        <v>0</v>
      </c>
      <c r="I1938" s="54">
        <v>3000</v>
      </c>
      <c r="J1938" s="54">
        <v>3000</v>
      </c>
      <c r="K1938" s="54">
        <v>0</v>
      </c>
      <c r="L1938" s="55">
        <v>6000</v>
      </c>
      <c r="M1938" s="17" t="s">
        <v>292</v>
      </c>
    </row>
    <row r="1939" spans="1:13" s="56" customFormat="1" ht="11.25">
      <c r="A1939" s="14">
        <v>43557</v>
      </c>
      <c r="B1939" s="54" t="s">
        <v>253</v>
      </c>
      <c r="C1939" s="54">
        <v>2500</v>
      </c>
      <c r="D1939" s="54" t="s">
        <v>80</v>
      </c>
      <c r="E1939" s="54">
        <v>380</v>
      </c>
      <c r="F1939" s="54">
        <v>378.5</v>
      </c>
      <c r="G1939" s="54">
        <v>377</v>
      </c>
      <c r="H1939" s="54">
        <v>375</v>
      </c>
      <c r="I1939" s="54">
        <v>0</v>
      </c>
      <c r="J1939" s="54">
        <v>0</v>
      </c>
      <c r="K1939" s="54">
        <v>0</v>
      </c>
      <c r="L1939" s="55">
        <v>0</v>
      </c>
      <c r="M1939" s="17" t="s">
        <v>294</v>
      </c>
    </row>
    <row r="1940" spans="1:13" s="56" customFormat="1" ht="11.25">
      <c r="A1940" s="14">
        <v>43556</v>
      </c>
      <c r="B1940" s="17" t="s">
        <v>16</v>
      </c>
      <c r="C1940" s="17">
        <v>2000</v>
      </c>
      <c r="D1940" s="17" t="s">
        <v>11</v>
      </c>
      <c r="E1940" s="17">
        <v>183</v>
      </c>
      <c r="F1940" s="17">
        <v>184.5</v>
      </c>
      <c r="G1940" s="17">
        <v>186.5</v>
      </c>
      <c r="H1940" s="17">
        <v>188.5</v>
      </c>
      <c r="I1940" s="17">
        <v>3000</v>
      </c>
      <c r="J1940" s="17">
        <v>0</v>
      </c>
      <c r="K1940" s="17">
        <v>0</v>
      </c>
      <c r="L1940" s="55">
        <v>3000</v>
      </c>
      <c r="M1940" s="17" t="s">
        <v>313</v>
      </c>
    </row>
    <row r="1941" spans="1:13" s="56" customFormat="1" ht="11.25">
      <c r="A1941" s="14">
        <v>43553</v>
      </c>
      <c r="B1941" s="54" t="s">
        <v>173</v>
      </c>
      <c r="C1941" s="54">
        <v>2300</v>
      </c>
      <c r="D1941" s="54" t="s">
        <v>11</v>
      </c>
      <c r="E1941" s="54">
        <v>186.5</v>
      </c>
      <c r="F1941" s="54">
        <v>188</v>
      </c>
      <c r="G1941" s="54">
        <v>190</v>
      </c>
      <c r="H1941" s="54">
        <v>192</v>
      </c>
      <c r="I1941" s="54">
        <v>0</v>
      </c>
      <c r="J1941" s="54">
        <v>0</v>
      </c>
      <c r="K1941" s="54">
        <v>0</v>
      </c>
      <c r="L1941" s="55">
        <v>0</v>
      </c>
      <c r="M1941" s="17" t="s">
        <v>294</v>
      </c>
    </row>
    <row r="1942" spans="1:13" s="56" customFormat="1" ht="11.25">
      <c r="A1942" s="14">
        <v>43553</v>
      </c>
      <c r="B1942" s="54" t="s">
        <v>230</v>
      </c>
      <c r="C1942" s="54">
        <v>1000</v>
      </c>
      <c r="D1942" s="54" t="s">
        <v>11</v>
      </c>
      <c r="E1942" s="54">
        <v>809</v>
      </c>
      <c r="F1942" s="54">
        <v>812</v>
      </c>
      <c r="G1942" s="54">
        <v>815</v>
      </c>
      <c r="H1942" s="54">
        <v>818</v>
      </c>
      <c r="I1942" s="54">
        <v>0</v>
      </c>
      <c r="J1942" s="54">
        <v>0</v>
      </c>
      <c r="K1942" s="54">
        <v>0</v>
      </c>
      <c r="L1942" s="55">
        <v>0</v>
      </c>
      <c r="M1942" s="17" t="s">
        <v>294</v>
      </c>
    </row>
    <row r="1943" spans="1:13" s="56" customFormat="1" ht="11.25">
      <c r="A1943" s="14">
        <v>43553</v>
      </c>
      <c r="B1943" s="54" t="s">
        <v>166</v>
      </c>
      <c r="C1943" s="54">
        <v>1500</v>
      </c>
      <c r="D1943" s="54" t="s">
        <v>11</v>
      </c>
      <c r="E1943" s="54">
        <v>297</v>
      </c>
      <c r="F1943" s="54">
        <v>299</v>
      </c>
      <c r="G1943" s="54">
        <v>302</v>
      </c>
      <c r="H1943" s="54">
        <v>305</v>
      </c>
      <c r="I1943" s="54">
        <v>3000</v>
      </c>
      <c r="J1943" s="54">
        <v>0</v>
      </c>
      <c r="K1943" s="54">
        <v>0</v>
      </c>
      <c r="L1943" s="55">
        <v>3000</v>
      </c>
      <c r="M1943" s="17" t="s">
        <v>313</v>
      </c>
    </row>
    <row r="1944" spans="1:13" s="56" customFormat="1" ht="11.25">
      <c r="A1944" s="14">
        <v>43552</v>
      </c>
      <c r="B1944" s="54" t="s">
        <v>198</v>
      </c>
      <c r="C1944" s="54">
        <v>3000</v>
      </c>
      <c r="D1944" s="54" t="s">
        <v>11</v>
      </c>
      <c r="E1944" s="54">
        <v>242</v>
      </c>
      <c r="F1944" s="54">
        <v>243</v>
      </c>
      <c r="G1944" s="54">
        <v>244</v>
      </c>
      <c r="H1944" s="54">
        <v>245</v>
      </c>
      <c r="I1944" s="54">
        <v>3000</v>
      </c>
      <c r="J1944" s="54">
        <v>3000</v>
      </c>
      <c r="K1944" s="54">
        <v>3000</v>
      </c>
      <c r="L1944" s="55">
        <v>9000</v>
      </c>
      <c r="M1944" s="17" t="s">
        <v>290</v>
      </c>
    </row>
    <row r="1945" spans="1:13" s="56" customFormat="1" ht="11.25">
      <c r="A1945" s="14">
        <v>43552</v>
      </c>
      <c r="B1945" s="54" t="s">
        <v>157</v>
      </c>
      <c r="C1945" s="54">
        <v>1750</v>
      </c>
      <c r="D1945" s="54" t="s">
        <v>11</v>
      </c>
      <c r="E1945" s="54">
        <v>274</v>
      </c>
      <c r="F1945" s="54">
        <v>276</v>
      </c>
      <c r="G1945" s="54">
        <v>278</v>
      </c>
      <c r="H1945" s="54">
        <v>281</v>
      </c>
      <c r="I1945" s="54">
        <v>0</v>
      </c>
      <c r="J1945" s="54">
        <v>0</v>
      </c>
      <c r="K1945" s="54">
        <v>0</v>
      </c>
      <c r="L1945" s="55">
        <v>0</v>
      </c>
      <c r="M1945" s="17" t="s">
        <v>293</v>
      </c>
    </row>
    <row r="1946" spans="1:13" s="56" customFormat="1" ht="11.25">
      <c r="A1946" s="14">
        <v>43552</v>
      </c>
      <c r="B1946" s="54" t="s">
        <v>176</v>
      </c>
      <c r="C1946" s="54">
        <v>2750</v>
      </c>
      <c r="D1946" s="54" t="s">
        <v>11</v>
      </c>
      <c r="E1946" s="54">
        <v>310</v>
      </c>
      <c r="F1946" s="54">
        <v>311</v>
      </c>
      <c r="G1946" s="54">
        <v>312</v>
      </c>
      <c r="H1946" s="54">
        <v>313</v>
      </c>
      <c r="I1946" s="54">
        <v>0</v>
      </c>
      <c r="J1946" s="54">
        <v>0</v>
      </c>
      <c r="K1946" s="54">
        <v>0</v>
      </c>
      <c r="L1946" s="55">
        <v>-4125</v>
      </c>
      <c r="M1946" s="17" t="s">
        <v>291</v>
      </c>
    </row>
    <row r="1947" spans="1:13" s="56" customFormat="1" ht="11.25">
      <c r="A1947" s="14">
        <v>43551</v>
      </c>
      <c r="B1947" s="54" t="s">
        <v>311</v>
      </c>
      <c r="C1947" s="54">
        <v>1100</v>
      </c>
      <c r="D1947" s="54" t="s">
        <v>11</v>
      </c>
      <c r="E1947" s="54">
        <v>544</v>
      </c>
      <c r="F1947" s="54">
        <v>547</v>
      </c>
      <c r="G1947" s="54">
        <v>550</v>
      </c>
      <c r="H1947" s="54">
        <v>553</v>
      </c>
      <c r="I1947" s="54">
        <v>0</v>
      </c>
      <c r="J1947" s="54">
        <v>0</v>
      </c>
      <c r="K1947" s="54">
        <v>0</v>
      </c>
      <c r="L1947" s="55">
        <v>0</v>
      </c>
      <c r="M1947" s="17" t="s">
        <v>294</v>
      </c>
    </row>
    <row r="1948" spans="1:13" s="56" customFormat="1" ht="11.25">
      <c r="A1948" s="14">
        <v>43551</v>
      </c>
      <c r="B1948" s="54" t="s">
        <v>245</v>
      </c>
      <c r="C1948" s="54">
        <v>500</v>
      </c>
      <c r="D1948" s="54" t="s">
        <v>11</v>
      </c>
      <c r="E1948" s="54">
        <v>1130</v>
      </c>
      <c r="F1948" s="54">
        <v>1133</v>
      </c>
      <c r="G1948" s="54">
        <v>1136</v>
      </c>
      <c r="H1948" s="54">
        <v>1139</v>
      </c>
      <c r="I1948" s="54">
        <v>1500</v>
      </c>
      <c r="J1948" s="54">
        <v>1500</v>
      </c>
      <c r="K1948" s="54">
        <v>0</v>
      </c>
      <c r="L1948" s="55">
        <v>3000</v>
      </c>
      <c r="M1948" s="17" t="s">
        <v>292</v>
      </c>
    </row>
    <row r="1949" spans="1:13" s="56" customFormat="1" ht="11.25">
      <c r="A1949" s="14">
        <v>43550</v>
      </c>
      <c r="B1949" s="54" t="s">
        <v>188</v>
      </c>
      <c r="C1949" s="54">
        <v>7500</v>
      </c>
      <c r="D1949" s="54" t="s">
        <v>11</v>
      </c>
      <c r="E1949" s="54">
        <v>72.5</v>
      </c>
      <c r="F1949" s="54">
        <v>73</v>
      </c>
      <c r="G1949" s="54">
        <v>73.5</v>
      </c>
      <c r="H1949" s="54">
        <v>74</v>
      </c>
      <c r="I1949" s="54">
        <v>0</v>
      </c>
      <c r="J1949" s="54">
        <v>0</v>
      </c>
      <c r="K1949" s="54">
        <v>0</v>
      </c>
      <c r="L1949" s="55">
        <v>-6750</v>
      </c>
      <c r="M1949" s="17" t="s">
        <v>291</v>
      </c>
    </row>
    <row r="1950" spans="1:13" s="56" customFormat="1" ht="11.25">
      <c r="A1950" s="14">
        <v>43550</v>
      </c>
      <c r="B1950" s="54" t="s">
        <v>176</v>
      </c>
      <c r="C1950" s="54">
        <v>2750</v>
      </c>
      <c r="D1950" s="54" t="s">
        <v>11</v>
      </c>
      <c r="E1950" s="54">
        <v>309</v>
      </c>
      <c r="F1950" s="54">
        <v>310</v>
      </c>
      <c r="G1950" s="54">
        <v>311</v>
      </c>
      <c r="H1950" s="54">
        <v>312</v>
      </c>
      <c r="I1950" s="54">
        <v>2750</v>
      </c>
      <c r="J1950" s="54">
        <v>2750</v>
      </c>
      <c r="K1950" s="54">
        <v>2750</v>
      </c>
      <c r="L1950" s="55">
        <v>8250</v>
      </c>
      <c r="M1950" s="17" t="s">
        <v>290</v>
      </c>
    </row>
    <row r="1951" spans="1:13" s="56" customFormat="1" ht="11.25">
      <c r="A1951" s="14">
        <v>43550</v>
      </c>
      <c r="B1951" s="54" t="s">
        <v>212</v>
      </c>
      <c r="C1951" s="54">
        <v>3500</v>
      </c>
      <c r="D1951" s="54" t="s">
        <v>80</v>
      </c>
      <c r="E1951" s="54">
        <v>205</v>
      </c>
      <c r="F1951" s="54">
        <v>204</v>
      </c>
      <c r="G1951" s="54">
        <v>203</v>
      </c>
      <c r="H1951" s="54">
        <v>202</v>
      </c>
      <c r="I1951" s="54">
        <v>0</v>
      </c>
      <c r="J1951" s="54">
        <v>0</v>
      </c>
      <c r="K1951" s="54">
        <v>0</v>
      </c>
      <c r="L1951" s="55">
        <v>-5250</v>
      </c>
      <c r="M1951" s="17" t="s">
        <v>291</v>
      </c>
    </row>
    <row r="1952" spans="1:13" s="56" customFormat="1" ht="11.25">
      <c r="A1952" s="14">
        <v>43549</v>
      </c>
      <c r="B1952" s="54" t="s">
        <v>14</v>
      </c>
      <c r="C1952" s="54">
        <v>2100</v>
      </c>
      <c r="D1952" s="54" t="s">
        <v>11</v>
      </c>
      <c r="E1952" s="54">
        <v>272</v>
      </c>
      <c r="F1952" s="54">
        <v>273.5</v>
      </c>
      <c r="G1952" s="54">
        <v>275</v>
      </c>
      <c r="H1952" s="54">
        <v>277</v>
      </c>
      <c r="I1952" s="54">
        <v>3150</v>
      </c>
      <c r="J1952" s="54">
        <v>0</v>
      </c>
      <c r="K1952" s="54">
        <v>0</v>
      </c>
      <c r="L1952" s="55">
        <v>3150</v>
      </c>
      <c r="M1952" s="17" t="s">
        <v>313</v>
      </c>
    </row>
    <row r="1953" spans="1:13" s="56" customFormat="1" ht="11.25">
      <c r="A1953" s="14">
        <v>43549</v>
      </c>
      <c r="B1953" s="54" t="s">
        <v>314</v>
      </c>
      <c r="C1953" s="54">
        <v>1300</v>
      </c>
      <c r="D1953" s="54" t="s">
        <v>11</v>
      </c>
      <c r="E1953" s="54">
        <v>440</v>
      </c>
      <c r="F1953" s="54">
        <v>442.5</v>
      </c>
      <c r="G1953" s="54">
        <v>445</v>
      </c>
      <c r="H1953" s="54">
        <v>448</v>
      </c>
      <c r="I1953" s="54">
        <v>0</v>
      </c>
      <c r="J1953" s="54">
        <v>0</v>
      </c>
      <c r="K1953" s="54">
        <v>0</v>
      </c>
      <c r="L1953" s="55">
        <v>0</v>
      </c>
      <c r="M1953" s="17" t="s">
        <v>294</v>
      </c>
    </row>
    <row r="1954" spans="1:13" s="56" customFormat="1" ht="11.25">
      <c r="A1954" s="14">
        <v>43549</v>
      </c>
      <c r="B1954" s="54" t="s">
        <v>306</v>
      </c>
      <c r="C1954" s="54">
        <v>6000</v>
      </c>
      <c r="D1954" s="54" t="s">
        <v>11</v>
      </c>
      <c r="E1954" s="54">
        <v>146</v>
      </c>
      <c r="F1954" s="54">
        <v>146.5</v>
      </c>
      <c r="G1954" s="54">
        <v>150</v>
      </c>
      <c r="H1954" s="54">
        <v>151</v>
      </c>
      <c r="I1954" s="54">
        <v>3000</v>
      </c>
      <c r="J1954" s="54">
        <v>0</v>
      </c>
      <c r="K1954" s="54">
        <v>0</v>
      </c>
      <c r="L1954" s="55">
        <v>3000</v>
      </c>
      <c r="M1954" s="17" t="s">
        <v>313</v>
      </c>
    </row>
    <row r="1955" spans="1:13" s="56" customFormat="1" ht="11.25">
      <c r="A1955" s="14">
        <v>43546</v>
      </c>
      <c r="B1955" s="54" t="s">
        <v>219</v>
      </c>
      <c r="C1955" s="54">
        <v>4000</v>
      </c>
      <c r="D1955" s="54" t="s">
        <v>11</v>
      </c>
      <c r="E1955" s="54">
        <v>199</v>
      </c>
      <c r="F1955" s="54">
        <v>200</v>
      </c>
      <c r="G1955" s="54">
        <v>201</v>
      </c>
      <c r="H1955" s="54">
        <v>202</v>
      </c>
      <c r="I1955" s="54">
        <v>0</v>
      </c>
      <c r="J1955" s="54">
        <v>0</v>
      </c>
      <c r="K1955" s="54">
        <v>0</v>
      </c>
      <c r="L1955" s="55">
        <v>0</v>
      </c>
      <c r="M1955" s="17" t="s">
        <v>324</v>
      </c>
    </row>
    <row r="1956" spans="1:13" s="56" customFormat="1" ht="11.25">
      <c r="A1956" s="14">
        <v>43546</v>
      </c>
      <c r="B1956" s="54" t="s">
        <v>176</v>
      </c>
      <c r="C1956" s="54">
        <v>2750</v>
      </c>
      <c r="D1956" s="54" t="s">
        <v>11</v>
      </c>
      <c r="E1956" s="54">
        <v>309</v>
      </c>
      <c r="F1956" s="54">
        <v>310.5</v>
      </c>
      <c r="G1956" s="54">
        <v>312</v>
      </c>
      <c r="H1956" s="54">
        <v>314</v>
      </c>
      <c r="I1956" s="54">
        <v>4125</v>
      </c>
      <c r="J1956" s="54">
        <v>4125</v>
      </c>
      <c r="K1956" s="54">
        <v>5500</v>
      </c>
      <c r="L1956" s="55">
        <v>13750</v>
      </c>
      <c r="M1956" s="17" t="s">
        <v>290</v>
      </c>
    </row>
    <row r="1957" spans="1:13" s="56" customFormat="1" ht="11.25">
      <c r="A1957" s="14">
        <v>43544</v>
      </c>
      <c r="B1957" s="54" t="s">
        <v>316</v>
      </c>
      <c r="C1957" s="54">
        <v>1200</v>
      </c>
      <c r="D1957" s="54" t="s">
        <v>11</v>
      </c>
      <c r="E1957" s="54">
        <v>940</v>
      </c>
      <c r="F1957" s="54">
        <v>943</v>
      </c>
      <c r="G1957" s="54">
        <v>946</v>
      </c>
      <c r="H1957" s="54">
        <v>949</v>
      </c>
      <c r="I1957" s="54">
        <v>1200</v>
      </c>
      <c r="J1957" s="54">
        <v>0</v>
      </c>
      <c r="K1957" s="54">
        <v>0</v>
      </c>
      <c r="L1957" s="55">
        <v>1200</v>
      </c>
      <c r="M1957" s="17" t="s">
        <v>313</v>
      </c>
    </row>
    <row r="1958" spans="1:13" s="56" customFormat="1" ht="11.25">
      <c r="A1958" s="14">
        <v>43544</v>
      </c>
      <c r="B1958" s="54" t="s">
        <v>176</v>
      </c>
      <c r="C1958" s="54">
        <v>2750</v>
      </c>
      <c r="D1958" s="54" t="s">
        <v>11</v>
      </c>
      <c r="E1958" s="54">
        <v>304</v>
      </c>
      <c r="F1958" s="54">
        <v>305.2</v>
      </c>
      <c r="G1958" s="54">
        <v>306.39999999999998</v>
      </c>
      <c r="H1958" s="54">
        <v>307.60000000000002</v>
      </c>
      <c r="I1958" s="54">
        <v>3300</v>
      </c>
      <c r="J1958" s="54">
        <v>3300</v>
      </c>
      <c r="K1958" s="54">
        <v>0</v>
      </c>
      <c r="L1958" s="55">
        <v>6600</v>
      </c>
      <c r="M1958" s="17" t="s">
        <v>292</v>
      </c>
    </row>
    <row r="1959" spans="1:13" s="56" customFormat="1" ht="11.25">
      <c r="A1959" s="14">
        <v>43544</v>
      </c>
      <c r="B1959" s="54" t="s">
        <v>322</v>
      </c>
      <c r="C1959" s="54">
        <v>1100</v>
      </c>
      <c r="D1959" s="54" t="s">
        <v>11</v>
      </c>
      <c r="E1959" s="54">
        <v>823</v>
      </c>
      <c r="F1959" s="54">
        <v>826</v>
      </c>
      <c r="G1959" s="54">
        <v>829</v>
      </c>
      <c r="H1959" s="54">
        <v>832</v>
      </c>
      <c r="I1959" s="54">
        <v>0</v>
      </c>
      <c r="J1959" s="54">
        <v>0</v>
      </c>
      <c r="K1959" s="54">
        <v>0</v>
      </c>
      <c r="L1959" s="55">
        <v>5500</v>
      </c>
      <c r="M1959" s="17" t="s">
        <v>291</v>
      </c>
    </row>
    <row r="1960" spans="1:13" s="56" customFormat="1" ht="11.25">
      <c r="A1960" s="14">
        <v>43543</v>
      </c>
      <c r="B1960" s="54" t="s">
        <v>295</v>
      </c>
      <c r="C1960" s="54">
        <v>1300</v>
      </c>
      <c r="D1960" s="54" t="s">
        <v>80</v>
      </c>
      <c r="E1960" s="54">
        <v>140</v>
      </c>
      <c r="F1960" s="54">
        <v>137.5</v>
      </c>
      <c r="G1960" s="54">
        <v>135</v>
      </c>
      <c r="H1960" s="54">
        <v>132</v>
      </c>
      <c r="I1960" s="54">
        <v>3250</v>
      </c>
      <c r="J1960" s="54">
        <v>0</v>
      </c>
      <c r="K1960" s="54">
        <v>0</v>
      </c>
      <c r="L1960" s="55">
        <v>3250</v>
      </c>
      <c r="M1960" s="17" t="s">
        <v>313</v>
      </c>
    </row>
    <row r="1961" spans="1:13" s="56" customFormat="1" ht="11.25">
      <c r="A1961" s="14">
        <v>43543</v>
      </c>
      <c r="B1961" s="54" t="s">
        <v>55</v>
      </c>
      <c r="C1961" s="54">
        <v>3000</v>
      </c>
      <c r="D1961" s="54" t="s">
        <v>11</v>
      </c>
      <c r="E1961" s="54">
        <v>303</v>
      </c>
      <c r="F1961" s="54">
        <v>304</v>
      </c>
      <c r="G1961" s="54">
        <v>305</v>
      </c>
      <c r="H1961" s="54">
        <v>306</v>
      </c>
      <c r="I1961" s="54">
        <v>0</v>
      </c>
      <c r="J1961" s="54">
        <v>0</v>
      </c>
      <c r="K1961" s="54">
        <v>0</v>
      </c>
      <c r="L1961" s="55">
        <v>-4500</v>
      </c>
      <c r="M1961" s="17" t="s">
        <v>291</v>
      </c>
    </row>
    <row r="1962" spans="1:13" s="56" customFormat="1" ht="11.25">
      <c r="A1962" s="14">
        <v>43543</v>
      </c>
      <c r="B1962" s="54" t="s">
        <v>47</v>
      </c>
      <c r="C1962" s="54">
        <v>1700</v>
      </c>
      <c r="D1962" s="54" t="s">
        <v>11</v>
      </c>
      <c r="E1962" s="54">
        <v>336</v>
      </c>
      <c r="F1962" s="54">
        <v>338</v>
      </c>
      <c r="G1962" s="54">
        <v>340</v>
      </c>
      <c r="H1962" s="54">
        <v>342</v>
      </c>
      <c r="I1962" s="54">
        <v>3400</v>
      </c>
      <c r="J1962" s="54">
        <v>3400</v>
      </c>
      <c r="K1962" s="54">
        <v>0</v>
      </c>
      <c r="L1962" s="55">
        <v>6800</v>
      </c>
      <c r="M1962" s="17" t="s">
        <v>292</v>
      </c>
    </row>
    <row r="1963" spans="1:13" s="56" customFormat="1" ht="11.25">
      <c r="A1963" s="14">
        <v>43542</v>
      </c>
      <c r="B1963" s="54" t="s">
        <v>277</v>
      </c>
      <c r="C1963" s="54">
        <v>1400</v>
      </c>
      <c r="D1963" s="54" t="s">
        <v>11</v>
      </c>
      <c r="E1963" s="54">
        <v>619</v>
      </c>
      <c r="F1963" s="54">
        <v>621.5</v>
      </c>
      <c r="G1963" s="54">
        <v>624</v>
      </c>
      <c r="H1963" s="54">
        <v>627</v>
      </c>
      <c r="I1963" s="54">
        <v>3500</v>
      </c>
      <c r="J1963" s="54">
        <v>3500</v>
      </c>
      <c r="K1963" s="54">
        <v>4200</v>
      </c>
      <c r="L1963" s="55">
        <v>11200</v>
      </c>
      <c r="M1963" s="17" t="s">
        <v>290</v>
      </c>
    </row>
    <row r="1964" spans="1:13" s="56" customFormat="1" ht="11.25">
      <c r="A1964" s="14">
        <v>43542</v>
      </c>
      <c r="B1964" s="54" t="s">
        <v>307</v>
      </c>
      <c r="C1964" s="54">
        <v>1200</v>
      </c>
      <c r="D1964" s="54" t="s">
        <v>11</v>
      </c>
      <c r="E1964" s="54">
        <v>755</v>
      </c>
      <c r="F1964" s="54">
        <v>758</v>
      </c>
      <c r="G1964" s="54">
        <v>761</v>
      </c>
      <c r="H1964" s="54">
        <v>764</v>
      </c>
      <c r="I1964" s="54">
        <v>3600</v>
      </c>
      <c r="J1964" s="54">
        <v>0</v>
      </c>
      <c r="K1964" s="54">
        <v>0</v>
      </c>
      <c r="L1964" s="55">
        <v>3600</v>
      </c>
      <c r="M1964" s="17" t="s">
        <v>313</v>
      </c>
    </row>
    <row r="1965" spans="1:13" s="56" customFormat="1" ht="11.25">
      <c r="A1965" s="14">
        <v>43542</v>
      </c>
      <c r="B1965" s="54" t="s">
        <v>261</v>
      </c>
      <c r="C1965" s="54">
        <v>3500</v>
      </c>
      <c r="D1965" s="54" t="s">
        <v>11</v>
      </c>
      <c r="E1965" s="54">
        <v>159.5</v>
      </c>
      <c r="F1965" s="54">
        <v>160.5</v>
      </c>
      <c r="G1965" s="54">
        <v>161.5</v>
      </c>
      <c r="H1965" s="54">
        <v>162.5</v>
      </c>
      <c r="I1965" s="54">
        <v>3500</v>
      </c>
      <c r="J1965" s="54">
        <v>0</v>
      </c>
      <c r="K1965" s="54">
        <v>0</v>
      </c>
      <c r="L1965" s="55">
        <v>3500</v>
      </c>
      <c r="M1965" s="17" t="s">
        <v>313</v>
      </c>
    </row>
    <row r="1966" spans="1:13" s="56" customFormat="1" ht="11.25">
      <c r="A1966" s="14">
        <v>43542</v>
      </c>
      <c r="B1966" s="54" t="s">
        <v>55</v>
      </c>
      <c r="C1966" s="54">
        <v>3000</v>
      </c>
      <c r="D1966" s="54" t="s">
        <v>11</v>
      </c>
      <c r="E1966" s="54">
        <v>301.5</v>
      </c>
      <c r="F1966" s="54">
        <v>302.5</v>
      </c>
      <c r="G1966" s="54">
        <v>303.5</v>
      </c>
      <c r="H1966" s="54">
        <v>304.5</v>
      </c>
      <c r="I1966" s="54">
        <v>0</v>
      </c>
      <c r="J1966" s="54">
        <v>0</v>
      </c>
      <c r="K1966" s="54">
        <v>0</v>
      </c>
      <c r="L1966" s="55">
        <v>0</v>
      </c>
      <c r="M1966" s="17" t="s">
        <v>294</v>
      </c>
    </row>
    <row r="1967" spans="1:13" s="56" customFormat="1" ht="11.25">
      <c r="A1967" s="14">
        <v>43539</v>
      </c>
      <c r="B1967" s="54" t="s">
        <v>311</v>
      </c>
      <c r="C1967" s="54">
        <v>1100</v>
      </c>
      <c r="D1967" s="54" t="s">
        <v>11</v>
      </c>
      <c r="E1967" s="54">
        <v>517</v>
      </c>
      <c r="F1967" s="54">
        <v>520</v>
      </c>
      <c r="G1967" s="54">
        <v>523</v>
      </c>
      <c r="H1967" s="54">
        <v>526</v>
      </c>
      <c r="I1967" s="54">
        <v>0</v>
      </c>
      <c r="J1967" s="54">
        <v>0</v>
      </c>
      <c r="K1967" s="54">
        <v>0</v>
      </c>
      <c r="L1967" s="55">
        <v>0</v>
      </c>
      <c r="M1967" s="17" t="s">
        <v>294</v>
      </c>
    </row>
    <row r="1968" spans="1:13" s="56" customFormat="1" ht="11.25">
      <c r="A1968" s="14">
        <v>43539</v>
      </c>
      <c r="B1968" s="54" t="s">
        <v>316</v>
      </c>
      <c r="C1968" s="54">
        <v>1200</v>
      </c>
      <c r="D1968" s="54" t="s">
        <v>11</v>
      </c>
      <c r="E1968" s="54">
        <v>913</v>
      </c>
      <c r="F1968" s="54">
        <v>916</v>
      </c>
      <c r="G1968" s="54">
        <v>919</v>
      </c>
      <c r="H1968" s="54">
        <v>922</v>
      </c>
      <c r="I1968" s="54">
        <v>3600</v>
      </c>
      <c r="J1968" s="54">
        <v>3600</v>
      </c>
      <c r="K1968" s="54">
        <v>3600</v>
      </c>
      <c r="L1968" s="55">
        <v>10800</v>
      </c>
      <c r="M1968" s="17" t="s">
        <v>290</v>
      </c>
    </row>
    <row r="1969" spans="1:13" s="56" customFormat="1" ht="11.25">
      <c r="A1969" s="14">
        <v>43539</v>
      </c>
      <c r="B1969" s="54" t="s">
        <v>240</v>
      </c>
      <c r="C1969" s="54">
        <v>2667</v>
      </c>
      <c r="D1969" s="54" t="s">
        <v>11</v>
      </c>
      <c r="E1969" s="54">
        <v>360</v>
      </c>
      <c r="F1969" s="54">
        <v>361</v>
      </c>
      <c r="G1969" s="54">
        <v>362</v>
      </c>
      <c r="H1969" s="54">
        <v>363</v>
      </c>
      <c r="I1969" s="54">
        <v>0</v>
      </c>
      <c r="J1969" s="54">
        <v>0</v>
      </c>
      <c r="K1969" s="54">
        <v>0</v>
      </c>
      <c r="L1969" s="55">
        <v>-4000.5</v>
      </c>
      <c r="M1969" s="17" t="s">
        <v>291</v>
      </c>
    </row>
    <row r="1970" spans="1:13" s="56" customFormat="1" ht="11.25">
      <c r="A1970" s="14">
        <v>43538</v>
      </c>
      <c r="B1970" s="54" t="s">
        <v>245</v>
      </c>
      <c r="C1970" s="54">
        <v>500</v>
      </c>
      <c r="D1970" s="54" t="s">
        <v>11</v>
      </c>
      <c r="E1970" s="54">
        <v>1042</v>
      </c>
      <c r="F1970" s="54">
        <v>1048</v>
      </c>
      <c r="G1970" s="54">
        <v>1054</v>
      </c>
      <c r="H1970" s="54">
        <v>1060</v>
      </c>
      <c r="I1970" s="54">
        <v>3000</v>
      </c>
      <c r="J1970" s="54">
        <v>3000</v>
      </c>
      <c r="K1970" s="54">
        <v>3000</v>
      </c>
      <c r="L1970" s="55">
        <v>9000</v>
      </c>
      <c r="M1970" s="17" t="s">
        <v>290</v>
      </c>
    </row>
    <row r="1971" spans="1:13" s="56" customFormat="1" ht="11.25">
      <c r="A1971" s="14">
        <v>43538</v>
      </c>
      <c r="B1971" s="54" t="s">
        <v>205</v>
      </c>
      <c r="C1971" s="54">
        <v>1500</v>
      </c>
      <c r="D1971" s="54" t="s">
        <v>11</v>
      </c>
      <c r="E1971" s="54">
        <v>605</v>
      </c>
      <c r="F1971" s="54">
        <v>607</v>
      </c>
      <c r="G1971" s="54">
        <v>609</v>
      </c>
      <c r="H1971" s="54">
        <v>611</v>
      </c>
      <c r="I1971" s="54">
        <v>3000</v>
      </c>
      <c r="J1971" s="54">
        <v>3000</v>
      </c>
      <c r="K1971" s="54">
        <v>0</v>
      </c>
      <c r="L1971" s="55">
        <v>6000</v>
      </c>
      <c r="M1971" s="17" t="s">
        <v>292</v>
      </c>
    </row>
    <row r="1972" spans="1:13" s="56" customFormat="1" ht="11.25">
      <c r="A1972" s="14">
        <v>43538</v>
      </c>
      <c r="B1972" s="54" t="s">
        <v>311</v>
      </c>
      <c r="C1972" s="54">
        <v>1100</v>
      </c>
      <c r="D1972" s="54" t="s">
        <v>11</v>
      </c>
      <c r="E1972" s="54">
        <v>515</v>
      </c>
      <c r="F1972" s="54">
        <v>518</v>
      </c>
      <c r="G1972" s="54">
        <v>521</v>
      </c>
      <c r="H1972" s="54">
        <v>524</v>
      </c>
      <c r="I1972" s="54">
        <v>3300</v>
      </c>
      <c r="J1972" s="54">
        <v>0</v>
      </c>
      <c r="K1972" s="54">
        <v>0</v>
      </c>
      <c r="L1972" s="55">
        <v>3300</v>
      </c>
      <c r="M1972" s="17" t="s">
        <v>313</v>
      </c>
    </row>
    <row r="1973" spans="1:13" s="56" customFormat="1" ht="11.25">
      <c r="A1973" s="14">
        <v>43537</v>
      </c>
      <c r="B1973" s="54" t="s">
        <v>174</v>
      </c>
      <c r="C1973" s="54">
        <v>7000</v>
      </c>
      <c r="D1973" s="54" t="s">
        <v>80</v>
      </c>
      <c r="E1973" s="54">
        <v>84.5</v>
      </c>
      <c r="F1973" s="54">
        <v>84</v>
      </c>
      <c r="G1973" s="54">
        <v>83.5</v>
      </c>
      <c r="H1973" s="54">
        <v>83</v>
      </c>
      <c r="I1973" s="54">
        <v>3500</v>
      </c>
      <c r="J1973" s="54">
        <v>0</v>
      </c>
      <c r="K1973" s="54">
        <v>0</v>
      </c>
      <c r="L1973" s="55">
        <v>3500</v>
      </c>
      <c r="M1973" s="17" t="s">
        <v>313</v>
      </c>
    </row>
    <row r="1974" spans="1:13" s="56" customFormat="1" ht="11.25">
      <c r="A1974" s="14">
        <v>43537</v>
      </c>
      <c r="B1974" s="54" t="s">
        <v>188</v>
      </c>
      <c r="C1974" s="54">
        <v>7500</v>
      </c>
      <c r="D1974" s="54" t="s">
        <v>80</v>
      </c>
      <c r="E1974" s="54">
        <v>68.5</v>
      </c>
      <c r="F1974" s="54">
        <v>68</v>
      </c>
      <c r="G1974" s="54">
        <v>67.5</v>
      </c>
      <c r="H1974" s="54">
        <v>67</v>
      </c>
      <c r="I1974" s="54">
        <v>0</v>
      </c>
      <c r="J1974" s="54">
        <v>0</v>
      </c>
      <c r="K1974" s="54">
        <v>0</v>
      </c>
      <c r="L1974" s="55">
        <v>0</v>
      </c>
      <c r="M1974" s="17" t="s">
        <v>293</v>
      </c>
    </row>
    <row r="1975" spans="1:13" s="56" customFormat="1" ht="11.25">
      <c r="A1975" s="14">
        <v>43537</v>
      </c>
      <c r="B1975" s="54" t="s">
        <v>270</v>
      </c>
      <c r="C1975" s="54">
        <v>2600</v>
      </c>
      <c r="D1975" s="54" t="s">
        <v>80</v>
      </c>
      <c r="E1975" s="54">
        <v>191</v>
      </c>
      <c r="F1975" s="54">
        <v>190</v>
      </c>
      <c r="G1975" s="54">
        <v>189</v>
      </c>
      <c r="H1975" s="54">
        <v>188</v>
      </c>
      <c r="I1975" s="54">
        <v>2600</v>
      </c>
      <c r="J1975" s="54">
        <v>0</v>
      </c>
      <c r="K1975" s="54">
        <v>0</v>
      </c>
      <c r="L1975" s="55">
        <v>2600</v>
      </c>
      <c r="M1975" s="17" t="s">
        <v>313</v>
      </c>
    </row>
    <row r="1976" spans="1:13" s="56" customFormat="1" ht="11.25">
      <c r="A1976" s="14">
        <v>43537</v>
      </c>
      <c r="B1976" s="54" t="s">
        <v>282</v>
      </c>
      <c r="C1976" s="54">
        <v>3200</v>
      </c>
      <c r="D1976" s="54" t="s">
        <v>11</v>
      </c>
      <c r="E1976" s="54">
        <v>265</v>
      </c>
      <c r="F1976" s="54">
        <v>266</v>
      </c>
      <c r="G1976" s="54">
        <v>267</v>
      </c>
      <c r="H1976" s="54">
        <v>268</v>
      </c>
      <c r="I1976" s="54">
        <v>0</v>
      </c>
      <c r="J1976" s="54">
        <v>0</v>
      </c>
      <c r="K1976" s="54">
        <v>0</v>
      </c>
      <c r="L1976" s="55">
        <v>0</v>
      </c>
      <c r="M1976" s="17" t="s">
        <v>294</v>
      </c>
    </row>
    <row r="1977" spans="1:13" s="56" customFormat="1" ht="11.25">
      <c r="A1977" s="14">
        <v>43536</v>
      </c>
      <c r="B1977" s="54" t="s">
        <v>178</v>
      </c>
      <c r="C1977" s="54">
        <v>1100</v>
      </c>
      <c r="D1977" s="54" t="s">
        <v>11</v>
      </c>
      <c r="E1977" s="54">
        <v>470</v>
      </c>
      <c r="F1977" s="54">
        <v>473</v>
      </c>
      <c r="G1977" s="54">
        <v>476</v>
      </c>
      <c r="H1977" s="54">
        <v>479</v>
      </c>
      <c r="I1977" s="54">
        <v>3300</v>
      </c>
      <c r="J1977" s="54">
        <v>0</v>
      </c>
      <c r="K1977" s="54">
        <v>0</v>
      </c>
      <c r="L1977" s="55">
        <v>3300</v>
      </c>
      <c r="M1977" s="17" t="s">
        <v>313</v>
      </c>
    </row>
    <row r="1978" spans="1:13" s="56" customFormat="1" ht="11.25">
      <c r="A1978" s="14">
        <v>43536</v>
      </c>
      <c r="B1978" s="17" t="s">
        <v>219</v>
      </c>
      <c r="C1978" s="17">
        <v>4000</v>
      </c>
      <c r="D1978" s="17" t="s">
        <v>11</v>
      </c>
      <c r="E1978" s="17">
        <v>195</v>
      </c>
      <c r="F1978" s="17">
        <v>196</v>
      </c>
      <c r="G1978" s="17">
        <v>197</v>
      </c>
      <c r="H1978" s="17">
        <v>198</v>
      </c>
      <c r="I1978" s="17">
        <v>4000</v>
      </c>
      <c r="J1978" s="17">
        <v>0</v>
      </c>
      <c r="K1978" s="17">
        <v>0</v>
      </c>
      <c r="L1978" s="55">
        <v>4000</v>
      </c>
      <c r="M1978" s="17" t="s">
        <v>313</v>
      </c>
    </row>
    <row r="1979" spans="1:13" s="56" customFormat="1" ht="11.25">
      <c r="A1979" s="14">
        <v>43536</v>
      </c>
      <c r="B1979" s="17" t="s">
        <v>201</v>
      </c>
      <c r="C1979" s="17">
        <v>800</v>
      </c>
      <c r="D1979" s="17" t="s">
        <v>11</v>
      </c>
      <c r="E1979" s="17">
        <v>925</v>
      </c>
      <c r="F1979" s="17">
        <v>929</v>
      </c>
      <c r="G1979" s="17">
        <v>933</v>
      </c>
      <c r="H1979" s="17">
        <v>937</v>
      </c>
      <c r="I1979" s="17">
        <v>3200</v>
      </c>
      <c r="J1979" s="17">
        <v>3200</v>
      </c>
      <c r="K1979" s="17">
        <v>0</v>
      </c>
      <c r="L1979" s="55">
        <v>6400</v>
      </c>
      <c r="M1979" s="17" t="s">
        <v>292</v>
      </c>
    </row>
    <row r="1980" spans="1:13" s="56" customFormat="1" ht="11.25">
      <c r="A1980" s="14">
        <v>43536</v>
      </c>
      <c r="B1980" s="17" t="s">
        <v>253</v>
      </c>
      <c r="C1980" s="17">
        <v>2500</v>
      </c>
      <c r="D1980" s="17" t="s">
        <v>11</v>
      </c>
      <c r="E1980" s="17">
        <v>360</v>
      </c>
      <c r="F1980" s="17">
        <v>361.5</v>
      </c>
      <c r="G1980" s="17">
        <v>363</v>
      </c>
      <c r="H1980" s="17">
        <v>365</v>
      </c>
      <c r="I1980" s="17">
        <v>3750</v>
      </c>
      <c r="J1980" s="17">
        <v>3750</v>
      </c>
      <c r="K1980" s="17">
        <v>5000</v>
      </c>
      <c r="L1980" s="55">
        <v>12500</v>
      </c>
      <c r="M1980" s="17" t="s">
        <v>290</v>
      </c>
    </row>
    <row r="1981" spans="1:13" s="56" customFormat="1" ht="11.25">
      <c r="A1981" s="14">
        <v>43535</v>
      </c>
      <c r="B1981" s="17" t="s">
        <v>19</v>
      </c>
      <c r="C1981" s="17">
        <v>1061</v>
      </c>
      <c r="D1981" s="17" t="s">
        <v>11</v>
      </c>
      <c r="E1981" s="17">
        <v>519</v>
      </c>
      <c r="F1981" s="17">
        <v>522</v>
      </c>
      <c r="G1981" s="17">
        <v>525</v>
      </c>
      <c r="H1981" s="17">
        <v>529</v>
      </c>
      <c r="I1981" s="17">
        <v>3183</v>
      </c>
      <c r="J1981" s="17">
        <v>0</v>
      </c>
      <c r="K1981" s="17">
        <v>0</v>
      </c>
      <c r="L1981" s="55">
        <v>3183</v>
      </c>
      <c r="M1981" s="17" t="s">
        <v>313</v>
      </c>
    </row>
    <row r="1982" spans="1:13" s="56" customFormat="1" ht="11.25">
      <c r="A1982" s="14">
        <v>43535</v>
      </c>
      <c r="B1982" s="17" t="s">
        <v>323</v>
      </c>
      <c r="C1982" s="17">
        <v>1200</v>
      </c>
      <c r="D1982" s="17" t="s">
        <v>11</v>
      </c>
      <c r="E1982" s="17">
        <v>524</v>
      </c>
      <c r="F1982" s="17">
        <v>527</v>
      </c>
      <c r="G1982" s="17">
        <v>530</v>
      </c>
      <c r="H1982" s="17">
        <v>533</v>
      </c>
      <c r="I1982" s="17">
        <v>3600</v>
      </c>
      <c r="J1982" s="17">
        <v>3600</v>
      </c>
      <c r="K1982" s="17">
        <v>3600</v>
      </c>
      <c r="L1982" s="55">
        <v>10800</v>
      </c>
      <c r="M1982" s="17" t="s">
        <v>290</v>
      </c>
    </row>
    <row r="1983" spans="1:13" s="56" customFormat="1" ht="11.25">
      <c r="A1983" s="14">
        <v>43535</v>
      </c>
      <c r="B1983" s="17" t="s">
        <v>322</v>
      </c>
      <c r="C1983" s="17">
        <v>1100</v>
      </c>
      <c r="D1983" s="17" t="s">
        <v>11</v>
      </c>
      <c r="E1983" s="17">
        <v>740</v>
      </c>
      <c r="F1983" s="17">
        <v>743</v>
      </c>
      <c r="G1983" s="17">
        <v>746</v>
      </c>
      <c r="H1983" s="17">
        <v>749</v>
      </c>
      <c r="I1983" s="17">
        <v>3300</v>
      </c>
      <c r="J1983" s="17">
        <v>3300</v>
      </c>
      <c r="K1983" s="17">
        <v>3300</v>
      </c>
      <c r="L1983" s="55">
        <v>9900</v>
      </c>
      <c r="M1983" s="17" t="s">
        <v>290</v>
      </c>
    </row>
    <row r="1984" spans="1:13" s="56" customFormat="1" ht="11.25">
      <c r="A1984" s="14">
        <v>43535</v>
      </c>
      <c r="B1984" s="17" t="s">
        <v>316</v>
      </c>
      <c r="C1984" s="17">
        <v>1200</v>
      </c>
      <c r="D1984" s="17" t="s">
        <v>11</v>
      </c>
      <c r="E1984" s="17">
        <v>897</v>
      </c>
      <c r="F1984" s="17">
        <v>900</v>
      </c>
      <c r="G1984" s="17">
        <v>903</v>
      </c>
      <c r="H1984" s="17">
        <v>906</v>
      </c>
      <c r="I1984" s="17">
        <v>3600</v>
      </c>
      <c r="J1984" s="17">
        <v>0</v>
      </c>
      <c r="K1984" s="17">
        <v>0</v>
      </c>
      <c r="L1984" s="55">
        <v>3600</v>
      </c>
      <c r="M1984" s="17" t="s">
        <v>313</v>
      </c>
    </row>
    <row r="1985" spans="1:13" s="56" customFormat="1" ht="11.25">
      <c r="A1985" s="14">
        <v>43532</v>
      </c>
      <c r="B1985" s="54" t="s">
        <v>277</v>
      </c>
      <c r="C1985" s="54">
        <v>1400</v>
      </c>
      <c r="D1985" s="54" t="s">
        <v>80</v>
      </c>
      <c r="E1985" s="54">
        <v>543</v>
      </c>
      <c r="F1985" s="54">
        <v>545</v>
      </c>
      <c r="G1985" s="54">
        <v>547</v>
      </c>
      <c r="H1985" s="54">
        <v>549</v>
      </c>
      <c r="I1985" s="54">
        <v>2800</v>
      </c>
      <c r="J1985" s="54">
        <v>2800</v>
      </c>
      <c r="K1985" s="54">
        <v>2800</v>
      </c>
      <c r="L1985" s="55">
        <v>8400</v>
      </c>
      <c r="M1985" s="17" t="s">
        <v>290</v>
      </c>
    </row>
    <row r="1986" spans="1:13" s="56" customFormat="1" ht="11.25">
      <c r="A1986" s="14">
        <v>43532</v>
      </c>
      <c r="B1986" s="54" t="s">
        <v>180</v>
      </c>
      <c r="C1986" s="54">
        <v>400</v>
      </c>
      <c r="D1986" s="54" t="s">
        <v>11</v>
      </c>
      <c r="E1986" s="54">
        <v>1540</v>
      </c>
      <c r="F1986" s="54">
        <v>1548</v>
      </c>
      <c r="G1986" s="54">
        <v>1556</v>
      </c>
      <c r="H1986" s="54">
        <v>1565</v>
      </c>
      <c r="I1986" s="54">
        <v>3200</v>
      </c>
      <c r="J1986" s="54">
        <v>0</v>
      </c>
      <c r="K1986" s="54">
        <v>0</v>
      </c>
      <c r="L1986" s="55">
        <v>3200</v>
      </c>
      <c r="M1986" s="17" t="s">
        <v>313</v>
      </c>
    </row>
    <row r="1987" spans="1:13" s="56" customFormat="1" ht="11.25">
      <c r="A1987" s="14">
        <v>43532</v>
      </c>
      <c r="B1987" s="54" t="s">
        <v>321</v>
      </c>
      <c r="C1987" s="54">
        <v>4000</v>
      </c>
      <c r="D1987" s="54" t="s">
        <v>11</v>
      </c>
      <c r="E1987" s="54">
        <v>149</v>
      </c>
      <c r="F1987" s="54">
        <v>150</v>
      </c>
      <c r="G1987" s="54">
        <v>151</v>
      </c>
      <c r="H1987" s="54">
        <v>152</v>
      </c>
      <c r="I1987" s="54">
        <v>4000</v>
      </c>
      <c r="J1987" s="54">
        <v>0</v>
      </c>
      <c r="K1987" s="54">
        <v>0</v>
      </c>
      <c r="L1987" s="55">
        <v>4000</v>
      </c>
      <c r="M1987" s="17" t="s">
        <v>313</v>
      </c>
    </row>
    <row r="1988" spans="1:13" s="56" customFormat="1" ht="11.25">
      <c r="A1988" s="14">
        <v>43531</v>
      </c>
      <c r="B1988" s="54" t="s">
        <v>24</v>
      </c>
      <c r="C1988" s="54">
        <v>1500</v>
      </c>
      <c r="D1988" s="54" t="s">
        <v>80</v>
      </c>
      <c r="E1988" s="54">
        <v>142</v>
      </c>
      <c r="F1988" s="54">
        <v>140</v>
      </c>
      <c r="G1988" s="54">
        <v>138</v>
      </c>
      <c r="H1988" s="54">
        <v>0</v>
      </c>
      <c r="I1988" s="54">
        <v>3000</v>
      </c>
      <c r="J1988" s="54">
        <v>0</v>
      </c>
      <c r="K1988" s="54">
        <v>0</v>
      </c>
      <c r="L1988" s="55">
        <v>3000</v>
      </c>
      <c r="M1988" s="17" t="s">
        <v>313</v>
      </c>
    </row>
    <row r="1989" spans="1:13" s="56" customFormat="1" ht="11.25">
      <c r="A1989" s="14">
        <v>43531</v>
      </c>
      <c r="B1989" s="54" t="s">
        <v>187</v>
      </c>
      <c r="C1989" s="54">
        <v>2500</v>
      </c>
      <c r="D1989" s="54" t="s">
        <v>11</v>
      </c>
      <c r="E1989" s="54">
        <v>225</v>
      </c>
      <c r="F1989" s="54">
        <v>226.5</v>
      </c>
      <c r="G1989" s="54">
        <v>228</v>
      </c>
      <c r="H1989" s="54">
        <v>230</v>
      </c>
      <c r="I1989" s="54">
        <v>0</v>
      </c>
      <c r="J1989" s="54">
        <v>0</v>
      </c>
      <c r="K1989" s="54">
        <v>0</v>
      </c>
      <c r="L1989" s="55">
        <v>-2500</v>
      </c>
      <c r="M1989" s="17" t="s">
        <v>291</v>
      </c>
    </row>
    <row r="1990" spans="1:13" s="56" customFormat="1" ht="11.25">
      <c r="A1990" s="14">
        <v>43531</v>
      </c>
      <c r="B1990" s="54" t="s">
        <v>198</v>
      </c>
      <c r="C1990" s="54">
        <v>3000</v>
      </c>
      <c r="D1990" s="54" t="s">
        <v>11</v>
      </c>
      <c r="E1990" s="54">
        <v>233</v>
      </c>
      <c r="F1990" s="54">
        <v>234</v>
      </c>
      <c r="G1990" s="54">
        <v>235</v>
      </c>
      <c r="H1990" s="54">
        <v>236</v>
      </c>
      <c r="I1990" s="54">
        <v>0</v>
      </c>
      <c r="J1990" s="54">
        <v>0</v>
      </c>
      <c r="K1990" s="54">
        <v>0</v>
      </c>
      <c r="L1990" s="55">
        <v>-4500</v>
      </c>
      <c r="M1990" s="17" t="s">
        <v>291</v>
      </c>
    </row>
    <row r="1991" spans="1:13" s="56" customFormat="1" ht="11.25">
      <c r="A1991" s="14">
        <v>43530</v>
      </c>
      <c r="B1991" s="54" t="s">
        <v>228</v>
      </c>
      <c r="C1991" s="54">
        <v>2200</v>
      </c>
      <c r="D1991" s="54" t="s">
        <v>11</v>
      </c>
      <c r="E1991" s="54">
        <v>238</v>
      </c>
      <c r="F1991" s="54">
        <v>239.5</v>
      </c>
      <c r="G1991" s="54">
        <v>241</v>
      </c>
      <c r="H1991" s="54">
        <v>243</v>
      </c>
      <c r="I1991" s="54">
        <v>3300</v>
      </c>
      <c r="J1991" s="54">
        <v>0</v>
      </c>
      <c r="K1991" s="54">
        <v>0</v>
      </c>
      <c r="L1991" s="55">
        <v>3300</v>
      </c>
      <c r="M1991" s="17" t="s">
        <v>313</v>
      </c>
    </row>
    <row r="1992" spans="1:13" s="56" customFormat="1" ht="11.25">
      <c r="A1992" s="14">
        <v>43530</v>
      </c>
      <c r="B1992" s="54" t="s">
        <v>203</v>
      </c>
      <c r="C1992" s="54">
        <v>302</v>
      </c>
      <c r="D1992" s="54" t="s">
        <v>11</v>
      </c>
      <c r="E1992" s="54">
        <v>2590</v>
      </c>
      <c r="F1992" s="54">
        <v>2600</v>
      </c>
      <c r="G1992" s="54">
        <v>2610</v>
      </c>
      <c r="H1992" s="54">
        <v>2620</v>
      </c>
      <c r="I1992" s="54">
        <v>3020</v>
      </c>
      <c r="J1992" s="54">
        <v>3020</v>
      </c>
      <c r="K1992" s="54">
        <v>0</v>
      </c>
      <c r="L1992" s="55">
        <v>6040</v>
      </c>
      <c r="M1992" s="17" t="s">
        <v>292</v>
      </c>
    </row>
    <row r="1993" spans="1:13" s="56" customFormat="1" ht="11.25">
      <c r="A1993" s="14">
        <v>43530</v>
      </c>
      <c r="B1993" s="54" t="s">
        <v>178</v>
      </c>
      <c r="C1993" s="54">
        <v>1100</v>
      </c>
      <c r="D1993" s="54" t="s">
        <v>80</v>
      </c>
      <c r="E1993" s="54">
        <v>450</v>
      </c>
      <c r="F1993" s="54">
        <v>447</v>
      </c>
      <c r="G1993" s="54">
        <v>444</v>
      </c>
      <c r="H1993" s="54">
        <v>441</v>
      </c>
      <c r="I1993" s="54">
        <v>0</v>
      </c>
      <c r="J1993" s="54">
        <v>0</v>
      </c>
      <c r="K1993" s="54">
        <v>0</v>
      </c>
      <c r="L1993" s="55">
        <v>-5500</v>
      </c>
      <c r="M1993" s="17" t="s">
        <v>291</v>
      </c>
    </row>
    <row r="1994" spans="1:13" s="56" customFormat="1" ht="11.25">
      <c r="A1994" s="14">
        <v>43530</v>
      </c>
      <c r="B1994" s="54" t="s">
        <v>282</v>
      </c>
      <c r="C1994" s="54">
        <v>3200</v>
      </c>
      <c r="D1994" s="54" t="s">
        <v>11</v>
      </c>
      <c r="E1994" s="54">
        <v>283</v>
      </c>
      <c r="F1994" s="54">
        <v>284</v>
      </c>
      <c r="G1994" s="54">
        <v>285</v>
      </c>
      <c r="H1994" s="54">
        <v>286</v>
      </c>
      <c r="I1994" s="54">
        <v>3200</v>
      </c>
      <c r="J1994" s="54">
        <v>0</v>
      </c>
      <c r="K1994" s="54">
        <v>0</v>
      </c>
      <c r="L1994" s="55">
        <v>3200</v>
      </c>
      <c r="M1994" s="17" t="s">
        <v>313</v>
      </c>
    </row>
    <row r="1995" spans="1:13" s="56" customFormat="1" ht="11.25">
      <c r="A1995" s="14">
        <v>43529</v>
      </c>
      <c r="B1995" s="54" t="s">
        <v>191</v>
      </c>
      <c r="C1995" s="54">
        <v>1000</v>
      </c>
      <c r="D1995" s="54" t="s">
        <v>11</v>
      </c>
      <c r="E1995" s="54">
        <v>608</v>
      </c>
      <c r="F1995" s="54">
        <v>611</v>
      </c>
      <c r="G1995" s="54">
        <v>614</v>
      </c>
      <c r="H1995" s="54">
        <v>617</v>
      </c>
      <c r="I1995" s="54">
        <v>0</v>
      </c>
      <c r="J1995" s="54">
        <v>0</v>
      </c>
      <c r="K1995" s="54">
        <v>0</v>
      </c>
      <c r="L1995" s="55">
        <v>0</v>
      </c>
      <c r="M1995" s="17" t="s">
        <v>293</v>
      </c>
    </row>
    <row r="1996" spans="1:13" s="56" customFormat="1" ht="11.25">
      <c r="A1996" s="14">
        <v>43529</v>
      </c>
      <c r="B1996" s="54" t="s">
        <v>166</v>
      </c>
      <c r="C1996" s="54">
        <v>1500</v>
      </c>
      <c r="D1996" s="54" t="s">
        <v>11</v>
      </c>
      <c r="E1996" s="54">
        <v>288</v>
      </c>
      <c r="F1996" s="54">
        <v>290</v>
      </c>
      <c r="G1996" s="54">
        <v>292</v>
      </c>
      <c r="H1996" s="54">
        <v>294</v>
      </c>
      <c r="I1996" s="54">
        <v>3000</v>
      </c>
      <c r="J1996" s="54">
        <v>0</v>
      </c>
      <c r="K1996" s="54">
        <v>0</v>
      </c>
      <c r="L1996" s="55">
        <v>3000</v>
      </c>
      <c r="M1996" s="17" t="s">
        <v>313</v>
      </c>
    </row>
    <row r="1997" spans="1:13" s="56" customFormat="1" ht="11.25">
      <c r="A1997" s="14">
        <v>43525</v>
      </c>
      <c r="B1997" s="54" t="s">
        <v>169</v>
      </c>
      <c r="C1997" s="54">
        <v>500</v>
      </c>
      <c r="D1997" s="54" t="s">
        <v>11</v>
      </c>
      <c r="E1997" s="54">
        <v>673</v>
      </c>
      <c r="F1997" s="54">
        <v>678</v>
      </c>
      <c r="G1997" s="54">
        <v>685</v>
      </c>
      <c r="H1997" s="54">
        <v>690</v>
      </c>
      <c r="I1997" s="54">
        <v>2500</v>
      </c>
      <c r="J1997" s="54">
        <v>0</v>
      </c>
      <c r="K1997" s="54">
        <v>0</v>
      </c>
      <c r="L1997" s="55">
        <v>2500</v>
      </c>
      <c r="M1997" s="17" t="s">
        <v>313</v>
      </c>
    </row>
    <row r="1998" spans="1:13" s="56" customFormat="1" ht="11.25">
      <c r="A1998" s="14">
        <v>43524</v>
      </c>
      <c r="B1998" s="54" t="s">
        <v>157</v>
      </c>
      <c r="C1998" s="54">
        <v>1750</v>
      </c>
      <c r="D1998" s="54" t="s">
        <v>11</v>
      </c>
      <c r="E1998" s="54">
        <v>230</v>
      </c>
      <c r="F1998" s="54">
        <v>231.5</v>
      </c>
      <c r="G1998" s="54">
        <v>233</v>
      </c>
      <c r="H1998" s="54">
        <v>234</v>
      </c>
      <c r="I1998" s="54">
        <v>0</v>
      </c>
      <c r="J1998" s="54">
        <v>0</v>
      </c>
      <c r="K1998" s="54">
        <v>0</v>
      </c>
      <c r="L1998" s="55">
        <v>2625</v>
      </c>
      <c r="M1998" s="17" t="s">
        <v>313</v>
      </c>
    </row>
    <row r="1999" spans="1:13" s="56" customFormat="1" ht="11.25">
      <c r="A1999" s="14">
        <v>43524</v>
      </c>
      <c r="B1999" s="54" t="s">
        <v>320</v>
      </c>
      <c r="C1999" s="54">
        <v>400</v>
      </c>
      <c r="D1999" s="54" t="s">
        <v>80</v>
      </c>
      <c r="E1999" s="54">
        <v>1416</v>
      </c>
      <c r="F1999" s="54">
        <v>1411</v>
      </c>
      <c r="G1999" s="54">
        <v>1406</v>
      </c>
      <c r="H1999" s="54">
        <v>1401</v>
      </c>
      <c r="I1999" s="54">
        <v>0</v>
      </c>
      <c r="J1999" s="54">
        <v>0</v>
      </c>
      <c r="K1999" s="54">
        <v>0</v>
      </c>
      <c r="L1999" s="55">
        <v>-3600</v>
      </c>
      <c r="M1999" s="17" t="s">
        <v>291</v>
      </c>
    </row>
    <row r="2000" spans="1:13" s="56" customFormat="1" ht="11.25">
      <c r="A2000" s="14">
        <v>43523</v>
      </c>
      <c r="B2000" s="8" t="s">
        <v>319</v>
      </c>
      <c r="C2000" s="54">
        <v>700</v>
      </c>
      <c r="D2000" s="54" t="s">
        <v>80</v>
      </c>
      <c r="E2000" s="54">
        <v>880</v>
      </c>
      <c r="F2000" s="54">
        <v>875</v>
      </c>
      <c r="G2000" s="54">
        <v>870</v>
      </c>
      <c r="H2000" s="54">
        <v>865</v>
      </c>
      <c r="I2000" s="54">
        <v>3500</v>
      </c>
      <c r="J2000" s="54">
        <v>0</v>
      </c>
      <c r="K2000" s="54">
        <v>0</v>
      </c>
      <c r="L2000" s="55">
        <v>3500</v>
      </c>
      <c r="M2000" s="17" t="s">
        <v>313</v>
      </c>
    </row>
    <row r="2001" spans="1:13" s="56" customFormat="1" ht="11.25">
      <c r="A2001" s="14">
        <v>43523</v>
      </c>
      <c r="B2001" s="54" t="s">
        <v>157</v>
      </c>
      <c r="C2001" s="54">
        <v>1750</v>
      </c>
      <c r="D2001" s="54" t="s">
        <v>11</v>
      </c>
      <c r="E2001" s="54">
        <v>237</v>
      </c>
      <c r="F2001" s="54">
        <v>239</v>
      </c>
      <c r="G2001" s="54">
        <v>241</v>
      </c>
      <c r="H2001" s="54">
        <v>244</v>
      </c>
      <c r="I2001" s="54">
        <v>0</v>
      </c>
      <c r="J2001" s="54">
        <v>0</v>
      </c>
      <c r="K2001" s="54">
        <v>0</v>
      </c>
      <c r="L2001" s="55">
        <v>0</v>
      </c>
      <c r="M2001" s="17" t="s">
        <v>294</v>
      </c>
    </row>
    <row r="2002" spans="1:13" s="56" customFormat="1" ht="11.25">
      <c r="A2002" s="14">
        <v>43522</v>
      </c>
      <c r="B2002" s="54" t="s">
        <v>47</v>
      </c>
      <c r="C2002" s="54">
        <v>1700</v>
      </c>
      <c r="D2002" s="54" t="s">
        <v>11</v>
      </c>
      <c r="E2002" s="54">
        <v>320</v>
      </c>
      <c r="F2002" s="54">
        <v>322</v>
      </c>
      <c r="G2002" s="54">
        <v>325</v>
      </c>
      <c r="H2002" s="54">
        <v>328</v>
      </c>
      <c r="I2002" s="54">
        <v>0</v>
      </c>
      <c r="J2002" s="54">
        <v>0</v>
      </c>
      <c r="K2002" s="54">
        <v>0</v>
      </c>
      <c r="L2002" s="55">
        <v>0</v>
      </c>
      <c r="M2002" s="17" t="s">
        <v>294</v>
      </c>
    </row>
    <row r="2003" spans="1:13" s="56" customFormat="1" ht="11.25">
      <c r="A2003" s="14">
        <v>43521</v>
      </c>
      <c r="B2003" s="54" t="s">
        <v>157</v>
      </c>
      <c r="C2003" s="54">
        <v>1750</v>
      </c>
      <c r="D2003" s="54" t="s">
        <v>11</v>
      </c>
      <c r="E2003" s="54">
        <v>225</v>
      </c>
      <c r="F2003" s="54">
        <v>227</v>
      </c>
      <c r="G2003" s="54">
        <v>230</v>
      </c>
      <c r="H2003" s="54">
        <v>233</v>
      </c>
      <c r="I2003" s="54">
        <v>3500</v>
      </c>
      <c r="J2003" s="54">
        <v>5250</v>
      </c>
      <c r="K2003" s="54">
        <v>0</v>
      </c>
      <c r="L2003" s="55">
        <v>8750</v>
      </c>
      <c r="M2003" s="17" t="s">
        <v>292</v>
      </c>
    </row>
    <row r="2004" spans="1:13" s="56" customFormat="1" ht="11.25">
      <c r="A2004" s="14">
        <v>43521</v>
      </c>
      <c r="B2004" s="54" t="s">
        <v>299</v>
      </c>
      <c r="C2004" s="54">
        <v>800</v>
      </c>
      <c r="D2004" s="54" t="s">
        <v>11</v>
      </c>
      <c r="E2004" s="54">
        <v>761</v>
      </c>
      <c r="F2004" s="54">
        <v>764</v>
      </c>
      <c r="G2004" s="54">
        <v>767</v>
      </c>
      <c r="H2004" s="54">
        <v>770</v>
      </c>
      <c r="I2004" s="54">
        <v>0</v>
      </c>
      <c r="J2004" s="54">
        <v>0</v>
      </c>
      <c r="K2004" s="54">
        <v>0</v>
      </c>
      <c r="L2004" s="55">
        <v>0</v>
      </c>
      <c r="M2004" s="17" t="s">
        <v>294</v>
      </c>
    </row>
    <row r="2005" spans="1:13" s="56" customFormat="1" ht="11.25">
      <c r="A2005" s="14">
        <v>43518</v>
      </c>
      <c r="B2005" s="54" t="s">
        <v>169</v>
      </c>
      <c r="C2005" s="54">
        <v>500</v>
      </c>
      <c r="D2005" s="54" t="s">
        <v>11</v>
      </c>
      <c r="E2005" s="54">
        <v>702.5</v>
      </c>
      <c r="F2005" s="54">
        <v>708.5</v>
      </c>
      <c r="G2005" s="54">
        <v>714.5</v>
      </c>
      <c r="H2005" s="54">
        <v>0</v>
      </c>
      <c r="I2005" s="54">
        <v>3000</v>
      </c>
      <c r="J2005" s="54">
        <v>0</v>
      </c>
      <c r="K2005" s="54">
        <v>0</v>
      </c>
      <c r="L2005" s="55">
        <v>3000</v>
      </c>
      <c r="M2005" s="17" t="s">
        <v>313</v>
      </c>
    </row>
    <row r="2006" spans="1:13" s="56" customFormat="1" ht="11.25">
      <c r="A2006" s="14">
        <v>43517</v>
      </c>
      <c r="B2006" s="54" t="s">
        <v>84</v>
      </c>
      <c r="C2006" s="54">
        <v>2750</v>
      </c>
      <c r="D2006" s="54" t="s">
        <v>11</v>
      </c>
      <c r="E2006" s="54">
        <v>353.5</v>
      </c>
      <c r="F2006" s="54">
        <v>354.6</v>
      </c>
      <c r="G2006" s="54">
        <v>355.7</v>
      </c>
      <c r="H2006" s="54">
        <v>356.8</v>
      </c>
      <c r="I2006" s="54">
        <v>3025</v>
      </c>
      <c r="J2006" s="54">
        <v>0</v>
      </c>
      <c r="K2006" s="54">
        <v>0</v>
      </c>
      <c r="L2006" s="55">
        <v>3025</v>
      </c>
      <c r="M2006" s="17" t="s">
        <v>313</v>
      </c>
    </row>
    <row r="2007" spans="1:13" s="56" customFormat="1" ht="11.25">
      <c r="A2007" s="14">
        <v>43517</v>
      </c>
      <c r="B2007" s="54" t="s">
        <v>24</v>
      </c>
      <c r="C2007" s="54">
        <v>1500</v>
      </c>
      <c r="D2007" s="54" t="s">
        <v>11</v>
      </c>
      <c r="E2007" s="54">
        <v>135.19999999999999</v>
      </c>
      <c r="F2007" s="54">
        <v>137.19999999999999</v>
      </c>
      <c r="G2007" s="54">
        <v>139.19999999999999</v>
      </c>
      <c r="H2007" s="54">
        <v>0</v>
      </c>
      <c r="I2007" s="54">
        <v>3000</v>
      </c>
      <c r="J2007" s="54">
        <v>3000</v>
      </c>
      <c r="K2007" s="54">
        <v>0</v>
      </c>
      <c r="L2007" s="55">
        <v>6000</v>
      </c>
      <c r="M2007" s="17" t="s">
        <v>290</v>
      </c>
    </row>
    <row r="2008" spans="1:13" s="56" customFormat="1" ht="11.25">
      <c r="A2008" s="14">
        <v>43516</v>
      </c>
      <c r="B2008" s="54" t="s">
        <v>242</v>
      </c>
      <c r="C2008" s="54">
        <v>1500</v>
      </c>
      <c r="D2008" s="54" t="s">
        <v>80</v>
      </c>
      <c r="E2008" s="54">
        <v>380</v>
      </c>
      <c r="F2008" s="54">
        <v>378</v>
      </c>
      <c r="G2008" s="54">
        <v>376</v>
      </c>
      <c r="H2008" s="54">
        <v>374</v>
      </c>
      <c r="I2008" s="54">
        <v>3000</v>
      </c>
      <c r="J2008" s="54">
        <v>3000</v>
      </c>
      <c r="K2008" s="54">
        <v>3000</v>
      </c>
      <c r="L2008" s="55">
        <v>9000</v>
      </c>
      <c r="M2008" s="17" t="s">
        <v>290</v>
      </c>
    </row>
    <row r="2009" spans="1:13" s="56" customFormat="1" ht="11.25">
      <c r="A2009" s="14">
        <v>43515</v>
      </c>
      <c r="B2009" s="54" t="s">
        <v>84</v>
      </c>
      <c r="C2009" s="54">
        <v>2750</v>
      </c>
      <c r="D2009" s="54" t="s">
        <v>11</v>
      </c>
      <c r="E2009" s="54">
        <v>347</v>
      </c>
      <c r="F2009" s="54">
        <v>348.5</v>
      </c>
      <c r="G2009" s="54">
        <v>350</v>
      </c>
      <c r="H2009" s="54">
        <v>352</v>
      </c>
      <c r="I2009" s="54">
        <v>4125</v>
      </c>
      <c r="J2009" s="54">
        <v>4125</v>
      </c>
      <c r="K2009" s="54">
        <v>5500</v>
      </c>
      <c r="L2009" s="55">
        <v>13750</v>
      </c>
      <c r="M2009" s="17" t="s">
        <v>290</v>
      </c>
    </row>
    <row r="2010" spans="1:13" s="56" customFormat="1" ht="11.25">
      <c r="A2010" s="14">
        <v>43515</v>
      </c>
      <c r="B2010" s="54" t="s">
        <v>125</v>
      </c>
      <c r="C2010" s="54">
        <v>2000</v>
      </c>
      <c r="D2010" s="54" t="s">
        <v>11</v>
      </c>
      <c r="E2010" s="54">
        <v>322</v>
      </c>
      <c r="F2010" s="54">
        <v>323.5</v>
      </c>
      <c r="G2010" s="54">
        <v>325</v>
      </c>
      <c r="H2010" s="54">
        <v>326.5</v>
      </c>
      <c r="I2010" s="54">
        <v>3000</v>
      </c>
      <c r="J2010" s="54">
        <v>0</v>
      </c>
      <c r="K2010" s="54">
        <v>0</v>
      </c>
      <c r="L2010" s="55">
        <v>3000</v>
      </c>
      <c r="M2010" s="17" t="s">
        <v>313</v>
      </c>
    </row>
    <row r="2011" spans="1:13" s="56" customFormat="1" ht="11.25">
      <c r="A2011" s="14">
        <v>43514</v>
      </c>
      <c r="B2011" s="54" t="s">
        <v>125</v>
      </c>
      <c r="C2011" s="54">
        <v>2000</v>
      </c>
      <c r="D2011" s="54" t="s">
        <v>11</v>
      </c>
      <c r="E2011" s="54">
        <v>316</v>
      </c>
      <c r="F2011" s="54">
        <v>317.5</v>
      </c>
      <c r="G2011" s="54">
        <v>319</v>
      </c>
      <c r="H2011" s="54">
        <v>320.5</v>
      </c>
      <c r="I2011" s="54">
        <v>3000</v>
      </c>
      <c r="J2011" s="54">
        <v>3000</v>
      </c>
      <c r="K2011" s="54">
        <v>0</v>
      </c>
      <c r="L2011" s="55">
        <v>6000</v>
      </c>
      <c r="M2011" s="17" t="s">
        <v>292</v>
      </c>
    </row>
    <row r="2012" spans="1:13" s="56" customFormat="1" ht="11.25">
      <c r="A2012" s="14">
        <v>43514</v>
      </c>
      <c r="B2012" s="54" t="s">
        <v>24</v>
      </c>
      <c r="C2012" s="54">
        <v>1500</v>
      </c>
      <c r="D2012" s="54" t="s">
        <v>11</v>
      </c>
      <c r="E2012" s="54">
        <v>130</v>
      </c>
      <c r="F2012" s="54">
        <v>132</v>
      </c>
      <c r="G2012" s="54">
        <v>134</v>
      </c>
      <c r="H2012" s="54">
        <v>136</v>
      </c>
      <c r="I2012" s="54">
        <v>3000</v>
      </c>
      <c r="J2012" s="54">
        <v>3000</v>
      </c>
      <c r="K2012" s="54">
        <v>0</v>
      </c>
      <c r="L2012" s="55">
        <v>6000</v>
      </c>
      <c r="M2012" s="17" t="s">
        <v>292</v>
      </c>
    </row>
    <row r="2013" spans="1:13" s="56" customFormat="1" ht="11.25">
      <c r="A2013" s="14">
        <v>43511</v>
      </c>
      <c r="B2013" s="17" t="s">
        <v>240</v>
      </c>
      <c r="C2013" s="17">
        <v>2667</v>
      </c>
      <c r="D2013" s="17" t="s">
        <v>11</v>
      </c>
      <c r="E2013" s="17">
        <v>313</v>
      </c>
      <c r="F2013" s="17">
        <v>314.5</v>
      </c>
      <c r="G2013" s="17">
        <v>316</v>
      </c>
      <c r="H2013" s="17">
        <v>318</v>
      </c>
      <c r="I2013" s="17">
        <v>4000.5</v>
      </c>
      <c r="J2013" s="17">
        <v>0</v>
      </c>
      <c r="K2013" s="17">
        <v>0</v>
      </c>
      <c r="L2013" s="55">
        <v>4000.5</v>
      </c>
      <c r="M2013" s="17" t="s">
        <v>313</v>
      </c>
    </row>
    <row r="2014" spans="1:13" s="56" customFormat="1" ht="11.25">
      <c r="A2014" s="14">
        <v>43511</v>
      </c>
      <c r="B2014" s="17" t="s">
        <v>318</v>
      </c>
      <c r="C2014" s="17">
        <v>4000</v>
      </c>
      <c r="D2014" s="17" t="s">
        <v>80</v>
      </c>
      <c r="E2014" s="17">
        <v>81.5</v>
      </c>
      <c r="F2014" s="17">
        <v>80.5</v>
      </c>
      <c r="G2014" s="17">
        <v>79.5</v>
      </c>
      <c r="H2014" s="17">
        <v>78.5</v>
      </c>
      <c r="I2014" s="17">
        <v>4000</v>
      </c>
      <c r="J2014" s="17">
        <v>4000</v>
      </c>
      <c r="K2014" s="17">
        <v>4000</v>
      </c>
      <c r="L2014" s="55">
        <v>12000</v>
      </c>
      <c r="M2014" s="17" t="s">
        <v>290</v>
      </c>
    </row>
    <row r="2015" spans="1:13" s="56" customFormat="1" ht="11.25">
      <c r="A2015" s="14">
        <v>43511</v>
      </c>
      <c r="B2015" s="17" t="s">
        <v>219</v>
      </c>
      <c r="C2015" s="17">
        <v>4000</v>
      </c>
      <c r="D2015" s="17" t="s">
        <v>11</v>
      </c>
      <c r="E2015" s="17">
        <v>177</v>
      </c>
      <c r="F2015" s="17">
        <v>178</v>
      </c>
      <c r="G2015" s="17">
        <v>179</v>
      </c>
      <c r="H2015" s="17">
        <v>180</v>
      </c>
      <c r="I2015" s="17">
        <v>4000</v>
      </c>
      <c r="J2015" s="17">
        <v>4000</v>
      </c>
      <c r="K2015" s="17">
        <v>4000</v>
      </c>
      <c r="L2015" s="55">
        <v>12000</v>
      </c>
      <c r="M2015" s="17" t="s">
        <v>290</v>
      </c>
    </row>
    <row r="2016" spans="1:13" s="56" customFormat="1" ht="11.25">
      <c r="A2016" s="14">
        <v>43510</v>
      </c>
      <c r="B2016" s="17" t="s">
        <v>316</v>
      </c>
      <c r="C2016" s="17">
        <v>1200</v>
      </c>
      <c r="D2016" s="17" t="s">
        <v>11</v>
      </c>
      <c r="E2016" s="17">
        <v>388</v>
      </c>
      <c r="F2016" s="17">
        <v>391</v>
      </c>
      <c r="G2016" s="17">
        <v>394</v>
      </c>
      <c r="H2016" s="17">
        <v>397</v>
      </c>
      <c r="I2016" s="17">
        <v>3600</v>
      </c>
      <c r="J2016" s="17">
        <v>0</v>
      </c>
      <c r="K2016" s="17">
        <v>0</v>
      </c>
      <c r="L2016" s="55">
        <v>3600</v>
      </c>
      <c r="M2016" s="17" t="s">
        <v>313</v>
      </c>
    </row>
    <row r="2017" spans="1:13" s="56" customFormat="1" ht="11.25">
      <c r="A2017" s="14">
        <v>43510</v>
      </c>
      <c r="B2017" s="54" t="s">
        <v>10</v>
      </c>
      <c r="C2017" s="54">
        <v>1000</v>
      </c>
      <c r="D2017" s="54" t="s">
        <v>11</v>
      </c>
      <c r="E2017" s="54">
        <v>551</v>
      </c>
      <c r="F2017" s="54">
        <v>554</v>
      </c>
      <c r="G2017" s="54">
        <v>557</v>
      </c>
      <c r="H2017" s="54">
        <v>560</v>
      </c>
      <c r="I2017" s="54">
        <v>3000</v>
      </c>
      <c r="J2017" s="54">
        <v>0</v>
      </c>
      <c r="K2017" s="54">
        <v>0</v>
      </c>
      <c r="L2017" s="55">
        <v>3000</v>
      </c>
      <c r="M2017" s="17" t="s">
        <v>313</v>
      </c>
    </row>
    <row r="2018" spans="1:13" s="56" customFormat="1" ht="11.25">
      <c r="A2018" s="14">
        <v>43509</v>
      </c>
      <c r="B2018" s="54" t="s">
        <v>317</v>
      </c>
      <c r="C2018" s="54">
        <v>550</v>
      </c>
      <c r="D2018" s="54" t="s">
        <v>11</v>
      </c>
      <c r="E2018" s="54">
        <v>1254</v>
      </c>
      <c r="F2018" s="54">
        <v>1264</v>
      </c>
      <c r="G2018" s="54">
        <v>1274</v>
      </c>
      <c r="H2018" s="54">
        <v>0</v>
      </c>
      <c r="I2018" s="54">
        <v>5500</v>
      </c>
      <c r="J2018" s="54">
        <v>0</v>
      </c>
      <c r="K2018" s="54">
        <v>0</v>
      </c>
      <c r="L2018" s="55">
        <v>5500</v>
      </c>
      <c r="M2018" s="17" t="s">
        <v>313</v>
      </c>
    </row>
    <row r="2019" spans="1:13" s="56" customFormat="1" ht="11.25">
      <c r="A2019" s="14">
        <v>43509</v>
      </c>
      <c r="B2019" s="54" t="s">
        <v>316</v>
      </c>
      <c r="C2019" s="54">
        <v>1200</v>
      </c>
      <c r="D2019" s="54" t="s">
        <v>11</v>
      </c>
      <c r="E2019" s="54">
        <v>809</v>
      </c>
      <c r="F2019" s="54">
        <v>812</v>
      </c>
      <c r="G2019" s="54">
        <v>815</v>
      </c>
      <c r="H2019" s="54">
        <v>818</v>
      </c>
      <c r="I2019" s="54">
        <v>3600</v>
      </c>
      <c r="J2019" s="54">
        <v>3600</v>
      </c>
      <c r="K2019" s="54">
        <v>3600</v>
      </c>
      <c r="L2019" s="55">
        <v>10800</v>
      </c>
      <c r="M2019" s="17" t="s">
        <v>290</v>
      </c>
    </row>
    <row r="2020" spans="1:13" s="56" customFormat="1" ht="11.25">
      <c r="A2020" s="14">
        <v>43509</v>
      </c>
      <c r="B2020" s="54" t="s">
        <v>244</v>
      </c>
      <c r="C2020" s="54">
        <v>1200</v>
      </c>
      <c r="D2020" s="54" t="s">
        <v>11</v>
      </c>
      <c r="E2020" s="54">
        <v>392</v>
      </c>
      <c r="F2020" s="54">
        <v>395</v>
      </c>
      <c r="G2020" s="54">
        <v>398</v>
      </c>
      <c r="H2020" s="54">
        <v>401</v>
      </c>
      <c r="I2020" s="54">
        <v>3600</v>
      </c>
      <c r="J2020" s="54">
        <v>3600</v>
      </c>
      <c r="K2020" s="54">
        <v>0</v>
      </c>
      <c r="L2020" s="55">
        <v>7200</v>
      </c>
      <c r="M2020" s="17" t="s">
        <v>292</v>
      </c>
    </row>
    <row r="2021" spans="1:13" s="56" customFormat="1" ht="11.25">
      <c r="A2021" s="14">
        <v>43509</v>
      </c>
      <c r="B2021" s="54" t="s">
        <v>178</v>
      </c>
      <c r="C2021" s="54">
        <v>1100</v>
      </c>
      <c r="D2021" s="54" t="s">
        <v>80</v>
      </c>
      <c r="E2021" s="54">
        <v>448</v>
      </c>
      <c r="F2021" s="54">
        <v>445</v>
      </c>
      <c r="G2021" s="54">
        <v>442</v>
      </c>
      <c r="H2021" s="54">
        <v>438</v>
      </c>
      <c r="I2021" s="54">
        <v>3300</v>
      </c>
      <c r="J2021" s="54">
        <v>3300</v>
      </c>
      <c r="K2021" s="54">
        <v>4400</v>
      </c>
      <c r="L2021" s="55">
        <v>11000</v>
      </c>
      <c r="M2021" s="17" t="s">
        <v>290</v>
      </c>
    </row>
    <row r="2022" spans="1:13" s="56" customFormat="1" ht="11.25">
      <c r="A2022" s="14">
        <v>43508</v>
      </c>
      <c r="B2022" s="54" t="s">
        <v>228</v>
      </c>
      <c r="C2022" s="54">
        <v>2200</v>
      </c>
      <c r="D2022" s="54" t="s">
        <v>11</v>
      </c>
      <c r="E2022" s="54">
        <v>220.5</v>
      </c>
      <c r="F2022" s="54">
        <v>222</v>
      </c>
      <c r="G2022" s="54">
        <v>224</v>
      </c>
      <c r="H2022" s="54">
        <v>226</v>
      </c>
      <c r="I2022" s="54">
        <v>0</v>
      </c>
      <c r="J2022" s="54">
        <v>0</v>
      </c>
      <c r="K2022" s="54">
        <v>0</v>
      </c>
      <c r="L2022" s="55">
        <v>0</v>
      </c>
      <c r="M2022" s="17" t="s">
        <v>315</v>
      </c>
    </row>
    <row r="2023" spans="1:13" s="56" customFormat="1" ht="11.25">
      <c r="A2023" s="14">
        <v>43508</v>
      </c>
      <c r="B2023" s="54" t="s">
        <v>212</v>
      </c>
      <c r="C2023" s="54">
        <v>3500</v>
      </c>
      <c r="D2023" s="54" t="s">
        <v>11</v>
      </c>
      <c r="E2023" s="54">
        <v>200</v>
      </c>
      <c r="F2023" s="54">
        <v>201</v>
      </c>
      <c r="G2023" s="54">
        <v>202</v>
      </c>
      <c r="H2023" s="54">
        <v>203</v>
      </c>
      <c r="I2023" s="54">
        <v>3500</v>
      </c>
      <c r="J2023" s="54">
        <v>3500</v>
      </c>
      <c r="K2023" s="54">
        <v>3500</v>
      </c>
      <c r="L2023" s="55">
        <v>10500</v>
      </c>
      <c r="M2023" s="17" t="s">
        <v>290</v>
      </c>
    </row>
    <row r="2024" spans="1:13" s="56" customFormat="1" ht="11.25">
      <c r="A2024" s="14">
        <v>43508</v>
      </c>
      <c r="B2024" s="54" t="s">
        <v>314</v>
      </c>
      <c r="C2024" s="54">
        <v>1300</v>
      </c>
      <c r="D2024" s="54" t="s">
        <v>11</v>
      </c>
      <c r="E2024" s="54">
        <v>412</v>
      </c>
      <c r="F2024" s="54">
        <v>414</v>
      </c>
      <c r="G2024" s="54">
        <v>417</v>
      </c>
      <c r="H2024" s="54">
        <v>420</v>
      </c>
      <c r="I2024" s="54">
        <v>2600</v>
      </c>
      <c r="J2024" s="54">
        <v>3900</v>
      </c>
      <c r="K2024" s="54">
        <v>0</v>
      </c>
      <c r="L2024" s="55">
        <v>6500</v>
      </c>
      <c r="M2024" s="17" t="s">
        <v>292</v>
      </c>
    </row>
    <row r="2025" spans="1:13" s="56" customFormat="1" ht="11.25">
      <c r="A2025" s="14">
        <v>43507</v>
      </c>
      <c r="B2025" s="54" t="s">
        <v>190</v>
      </c>
      <c r="C2025" s="54">
        <v>1600</v>
      </c>
      <c r="D2025" s="54" t="s">
        <v>11</v>
      </c>
      <c r="E2025" s="54">
        <v>324</v>
      </c>
      <c r="F2025" s="54">
        <v>326</v>
      </c>
      <c r="G2025" s="54">
        <v>328</v>
      </c>
      <c r="H2025" s="54">
        <v>330</v>
      </c>
      <c r="I2025" s="54">
        <v>3200</v>
      </c>
      <c r="J2025" s="54">
        <v>0</v>
      </c>
      <c r="K2025" s="54">
        <v>0</v>
      </c>
      <c r="L2025" s="55">
        <v>3200</v>
      </c>
      <c r="M2025" s="17" t="s">
        <v>313</v>
      </c>
    </row>
    <row r="2026" spans="1:13" s="56" customFormat="1" ht="11.25">
      <c r="A2026" s="14">
        <v>43507</v>
      </c>
      <c r="B2026" s="54" t="s">
        <v>10</v>
      </c>
      <c r="C2026" s="54">
        <v>1000</v>
      </c>
      <c r="D2026" s="54" t="s">
        <v>11</v>
      </c>
      <c r="E2026" s="54">
        <v>542</v>
      </c>
      <c r="F2026" s="54">
        <v>545</v>
      </c>
      <c r="G2026" s="54">
        <v>548</v>
      </c>
      <c r="H2026" s="54">
        <v>551</v>
      </c>
      <c r="I2026" s="54">
        <v>3000</v>
      </c>
      <c r="J2026" s="54">
        <v>0</v>
      </c>
      <c r="K2026" s="54">
        <v>0</v>
      </c>
      <c r="L2026" s="55">
        <v>3000</v>
      </c>
      <c r="M2026" s="17" t="s">
        <v>313</v>
      </c>
    </row>
    <row r="2027" spans="1:13" s="56" customFormat="1" ht="11.25">
      <c r="A2027" s="14">
        <v>43507</v>
      </c>
      <c r="B2027" s="54" t="s">
        <v>79</v>
      </c>
      <c r="C2027" s="54">
        <v>1000</v>
      </c>
      <c r="D2027" s="54" t="s">
        <v>11</v>
      </c>
      <c r="E2027" s="54">
        <v>568</v>
      </c>
      <c r="F2027" s="54">
        <v>571</v>
      </c>
      <c r="G2027" s="54">
        <v>575</v>
      </c>
      <c r="H2027" s="54">
        <v>579</v>
      </c>
      <c r="I2027" s="54">
        <v>3000</v>
      </c>
      <c r="J2027" s="54">
        <v>0</v>
      </c>
      <c r="K2027" s="54">
        <v>0</v>
      </c>
      <c r="L2027" s="55">
        <v>3000</v>
      </c>
      <c r="M2027" s="17" t="s">
        <v>313</v>
      </c>
    </row>
    <row r="2028" spans="1:13" s="56" customFormat="1" ht="11.25">
      <c r="A2028" s="14">
        <v>43504</v>
      </c>
      <c r="B2028" s="54" t="s">
        <v>312</v>
      </c>
      <c r="C2028" s="54">
        <v>6000</v>
      </c>
      <c r="D2028" s="54" t="s">
        <v>80</v>
      </c>
      <c r="E2028" s="54">
        <v>87.5</v>
      </c>
      <c r="F2028" s="54">
        <v>87</v>
      </c>
      <c r="G2028" s="54">
        <v>86.5</v>
      </c>
      <c r="H2028" s="54">
        <v>86</v>
      </c>
      <c r="I2028" s="54">
        <v>3000</v>
      </c>
      <c r="J2028" s="54">
        <v>0</v>
      </c>
      <c r="K2028" s="54">
        <v>0</v>
      </c>
      <c r="L2028" s="55">
        <v>3000</v>
      </c>
      <c r="M2028" s="17" t="s">
        <v>313</v>
      </c>
    </row>
    <row r="2029" spans="1:13" s="56" customFormat="1" ht="11.25">
      <c r="A2029" s="14">
        <v>43504</v>
      </c>
      <c r="B2029" s="54" t="s">
        <v>62</v>
      </c>
      <c r="C2029" s="54">
        <v>1600</v>
      </c>
      <c r="D2029" s="54" t="s">
        <v>80</v>
      </c>
      <c r="E2029" s="54">
        <v>279</v>
      </c>
      <c r="F2029" s="54">
        <v>277</v>
      </c>
      <c r="G2029" s="54">
        <v>275</v>
      </c>
      <c r="H2029" s="54">
        <v>273</v>
      </c>
      <c r="I2029" s="54">
        <v>3200</v>
      </c>
      <c r="J2029" s="54">
        <v>3200</v>
      </c>
      <c r="K2029" s="54">
        <v>3200</v>
      </c>
      <c r="L2029" s="55">
        <v>9600</v>
      </c>
      <c r="M2029" s="17" t="s">
        <v>290</v>
      </c>
    </row>
    <row r="2030" spans="1:13" s="56" customFormat="1" ht="11.25">
      <c r="A2030" s="14">
        <v>43504</v>
      </c>
      <c r="B2030" s="54" t="s">
        <v>16</v>
      </c>
      <c r="C2030" s="54">
        <v>2000</v>
      </c>
      <c r="D2030" s="54" t="s">
        <v>80</v>
      </c>
      <c r="E2030" s="54">
        <v>155</v>
      </c>
      <c r="F2030" s="54">
        <v>153</v>
      </c>
      <c r="G2030" s="54">
        <v>151</v>
      </c>
      <c r="H2030" s="54">
        <v>149</v>
      </c>
      <c r="I2030" s="54">
        <v>4000</v>
      </c>
      <c r="J2030" s="54">
        <v>4000</v>
      </c>
      <c r="K2030" s="54">
        <v>4000</v>
      </c>
      <c r="L2030" s="55">
        <v>12000</v>
      </c>
      <c r="M2030" s="17" t="s">
        <v>290</v>
      </c>
    </row>
    <row r="2031" spans="1:13" s="56" customFormat="1" ht="11.25">
      <c r="A2031" s="14">
        <v>43504</v>
      </c>
      <c r="B2031" s="54" t="s">
        <v>188</v>
      </c>
      <c r="C2031" s="54">
        <v>7500</v>
      </c>
      <c r="D2031" s="54" t="s">
        <v>11</v>
      </c>
      <c r="E2031" s="54">
        <v>62.5</v>
      </c>
      <c r="F2031" s="54">
        <v>63</v>
      </c>
      <c r="G2031" s="54">
        <v>63.5</v>
      </c>
      <c r="H2031" s="54">
        <v>64</v>
      </c>
      <c r="I2031" s="54">
        <v>0</v>
      </c>
      <c r="J2031" s="54">
        <v>0</v>
      </c>
      <c r="K2031" s="54">
        <v>0</v>
      </c>
      <c r="L2031" s="55">
        <v>0</v>
      </c>
      <c r="M2031" s="17" t="s">
        <v>294</v>
      </c>
    </row>
    <row r="2032" spans="1:13" s="56" customFormat="1" ht="11.25">
      <c r="A2032" s="14">
        <v>43503</v>
      </c>
      <c r="B2032" s="54" t="s">
        <v>176</v>
      </c>
      <c r="C2032" s="54">
        <v>2750</v>
      </c>
      <c r="D2032" s="54" t="s">
        <v>11</v>
      </c>
      <c r="E2032" s="54">
        <v>304</v>
      </c>
      <c r="F2032" s="54">
        <v>305.5</v>
      </c>
      <c r="G2032" s="54">
        <v>307</v>
      </c>
      <c r="H2032" s="54">
        <v>309</v>
      </c>
      <c r="I2032" s="54">
        <v>4125</v>
      </c>
      <c r="J2032" s="54">
        <v>5500</v>
      </c>
      <c r="K2032" s="54">
        <v>0</v>
      </c>
      <c r="L2032" s="55">
        <v>9625</v>
      </c>
      <c r="M2032" s="17" t="s">
        <v>292</v>
      </c>
    </row>
    <row r="2033" spans="1:13" s="56" customFormat="1" ht="11.25">
      <c r="A2033" s="14">
        <v>43503</v>
      </c>
      <c r="B2033" s="54" t="s">
        <v>10</v>
      </c>
      <c r="C2033" s="54">
        <v>1000</v>
      </c>
      <c r="D2033" s="54" t="s">
        <v>11</v>
      </c>
      <c r="E2033" s="54">
        <v>537</v>
      </c>
      <c r="F2033" s="54">
        <v>540</v>
      </c>
      <c r="G2033" s="54">
        <v>543</v>
      </c>
      <c r="H2033" s="54">
        <v>546</v>
      </c>
      <c r="I2033" s="54">
        <v>0</v>
      </c>
      <c r="J2033" s="54">
        <v>0</v>
      </c>
      <c r="K2033" s="54">
        <v>0</v>
      </c>
      <c r="L2033" s="55">
        <v>-4000</v>
      </c>
      <c r="M2033" s="17" t="s">
        <v>291</v>
      </c>
    </row>
    <row r="2034" spans="1:13" s="56" customFormat="1" ht="11.25">
      <c r="A2034" s="14">
        <v>43503</v>
      </c>
      <c r="B2034" s="54" t="s">
        <v>188</v>
      </c>
      <c r="C2034" s="54">
        <v>7500</v>
      </c>
      <c r="D2034" s="54" t="s">
        <v>11</v>
      </c>
      <c r="E2034" s="54">
        <v>60.5</v>
      </c>
      <c r="F2034" s="54">
        <v>61</v>
      </c>
      <c r="G2034" s="54">
        <v>61.5</v>
      </c>
      <c r="H2034" s="54">
        <v>62</v>
      </c>
      <c r="I2034" s="54">
        <v>3750</v>
      </c>
      <c r="J2034" s="54">
        <v>3750</v>
      </c>
      <c r="K2034" s="54">
        <v>0</v>
      </c>
      <c r="L2034" s="55">
        <v>7500</v>
      </c>
      <c r="M2034" s="17" t="s">
        <v>292</v>
      </c>
    </row>
    <row r="2035" spans="1:13" s="56" customFormat="1" ht="11.25">
      <c r="A2035" s="14">
        <v>43502</v>
      </c>
      <c r="B2035" s="54" t="s">
        <v>166</v>
      </c>
      <c r="C2035" s="54">
        <v>1500</v>
      </c>
      <c r="D2035" s="54" t="s">
        <v>11</v>
      </c>
      <c r="E2035" s="54">
        <v>278</v>
      </c>
      <c r="F2035" s="54">
        <v>280</v>
      </c>
      <c r="G2035" s="54">
        <v>282</v>
      </c>
      <c r="H2035" s="54">
        <v>284</v>
      </c>
      <c r="I2035" s="54">
        <v>3000</v>
      </c>
      <c r="J2035" s="54">
        <v>3000</v>
      </c>
      <c r="K2035" s="54">
        <v>3000</v>
      </c>
      <c r="L2035" s="55">
        <v>6000</v>
      </c>
      <c r="M2035" s="17" t="s">
        <v>290</v>
      </c>
    </row>
    <row r="2036" spans="1:13" s="56" customFormat="1" ht="11.25">
      <c r="A2036" s="14">
        <v>43502</v>
      </c>
      <c r="B2036" s="54" t="s">
        <v>253</v>
      </c>
      <c r="C2036" s="54">
        <v>2500</v>
      </c>
      <c r="D2036" s="54" t="s">
        <v>80</v>
      </c>
      <c r="E2036" s="54">
        <v>337.5</v>
      </c>
      <c r="F2036" s="54">
        <v>336</v>
      </c>
      <c r="G2036" s="54">
        <v>334</v>
      </c>
      <c r="H2036" s="54">
        <v>332</v>
      </c>
      <c r="I2036" s="54">
        <v>3750</v>
      </c>
      <c r="J2036" s="54">
        <v>5000</v>
      </c>
      <c r="K2036" s="54">
        <v>5000</v>
      </c>
      <c r="L2036" s="55">
        <v>13750</v>
      </c>
      <c r="M2036" s="17" t="s">
        <v>290</v>
      </c>
    </row>
    <row r="2037" spans="1:13" s="56" customFormat="1" ht="11.25">
      <c r="A2037" s="14">
        <v>43502</v>
      </c>
      <c r="B2037" s="54" t="s">
        <v>311</v>
      </c>
      <c r="C2037" s="54">
        <v>1100</v>
      </c>
      <c r="D2037" s="54" t="s">
        <v>80</v>
      </c>
      <c r="E2037" s="54">
        <v>455</v>
      </c>
      <c r="F2037" s="54">
        <v>452</v>
      </c>
      <c r="G2037" s="54">
        <v>449</v>
      </c>
      <c r="H2037" s="54">
        <v>446</v>
      </c>
      <c r="I2037" s="54">
        <v>3300</v>
      </c>
      <c r="J2037" s="54">
        <v>0</v>
      </c>
      <c r="K2037" s="54">
        <v>0</v>
      </c>
      <c r="L2037" s="55">
        <v>3300</v>
      </c>
      <c r="M2037" s="17" t="s">
        <v>289</v>
      </c>
    </row>
    <row r="2038" spans="1:13" s="56" customFormat="1" ht="11.25">
      <c r="A2038" s="14">
        <v>43502</v>
      </c>
      <c r="B2038" s="54" t="s">
        <v>10</v>
      </c>
      <c r="C2038" s="54">
        <v>1000</v>
      </c>
      <c r="D2038" s="54" t="s">
        <v>11</v>
      </c>
      <c r="E2038" s="54">
        <v>520</v>
      </c>
      <c r="F2038" s="54">
        <v>525</v>
      </c>
      <c r="G2038" s="54">
        <v>530</v>
      </c>
      <c r="H2038" s="54">
        <v>0</v>
      </c>
      <c r="I2038" s="54">
        <v>5000</v>
      </c>
      <c r="J2038" s="54">
        <v>5000</v>
      </c>
      <c r="K2038" s="54">
        <v>5000</v>
      </c>
      <c r="L2038" s="55">
        <v>15000</v>
      </c>
      <c r="M2038" s="17" t="s">
        <v>290</v>
      </c>
    </row>
    <row r="2039" spans="1:13" s="56" customFormat="1" ht="11.25">
      <c r="A2039" s="14">
        <v>43501</v>
      </c>
      <c r="B2039" s="54" t="s">
        <v>212</v>
      </c>
      <c r="C2039" s="54">
        <v>3500</v>
      </c>
      <c r="D2039" s="54" t="s">
        <v>11</v>
      </c>
      <c r="E2039" s="54">
        <v>207</v>
      </c>
      <c r="F2039" s="54">
        <v>208</v>
      </c>
      <c r="G2039" s="54">
        <v>209</v>
      </c>
      <c r="H2039" s="54">
        <v>210</v>
      </c>
      <c r="I2039" s="54">
        <v>3500</v>
      </c>
      <c r="J2039" s="54">
        <v>3500</v>
      </c>
      <c r="K2039" s="54">
        <v>0</v>
      </c>
      <c r="L2039" s="55">
        <v>7000</v>
      </c>
      <c r="M2039" s="17" t="s">
        <v>292</v>
      </c>
    </row>
    <row r="2040" spans="1:13" s="56" customFormat="1" ht="11.25">
      <c r="A2040" s="14">
        <v>43501</v>
      </c>
      <c r="B2040" s="54" t="s">
        <v>188</v>
      </c>
      <c r="C2040" s="54">
        <v>7500</v>
      </c>
      <c r="D2040" s="54" t="s">
        <v>80</v>
      </c>
      <c r="E2040" s="54">
        <v>63.5</v>
      </c>
      <c r="F2040" s="54">
        <v>63</v>
      </c>
      <c r="G2040" s="54">
        <v>62.5</v>
      </c>
      <c r="H2040" s="54">
        <v>62</v>
      </c>
      <c r="I2040" s="54">
        <v>3750</v>
      </c>
      <c r="J2040" s="54">
        <v>3750</v>
      </c>
      <c r="K2040" s="54">
        <v>3750</v>
      </c>
      <c r="L2040" s="55">
        <v>11250</v>
      </c>
      <c r="M2040" s="17" t="s">
        <v>290</v>
      </c>
    </row>
    <row r="2041" spans="1:13" s="56" customFormat="1" ht="11.25">
      <c r="A2041" s="14">
        <v>43501</v>
      </c>
      <c r="B2041" s="54" t="s">
        <v>240</v>
      </c>
      <c r="C2041" s="54">
        <v>2667</v>
      </c>
      <c r="D2041" s="54" t="s">
        <v>11</v>
      </c>
      <c r="E2041" s="54">
        <v>327</v>
      </c>
      <c r="F2041" s="54">
        <v>328.5</v>
      </c>
      <c r="G2041" s="54">
        <v>330</v>
      </c>
      <c r="H2041" s="54">
        <v>331.5</v>
      </c>
      <c r="I2041" s="54">
        <v>4000.5</v>
      </c>
      <c r="J2041" s="54">
        <v>4000.5</v>
      </c>
      <c r="K2041" s="54">
        <v>0</v>
      </c>
      <c r="L2041" s="55">
        <v>8001</v>
      </c>
      <c r="M2041" s="17" t="s">
        <v>292</v>
      </c>
    </row>
    <row r="2042" spans="1:13" s="56" customFormat="1" ht="11.25">
      <c r="A2042" s="14">
        <v>43500</v>
      </c>
      <c r="B2042" s="54" t="s">
        <v>281</v>
      </c>
      <c r="C2042" s="54">
        <v>550</v>
      </c>
      <c r="D2042" s="54" t="s">
        <v>11</v>
      </c>
      <c r="E2042" s="54">
        <v>1160</v>
      </c>
      <c r="F2042" s="54">
        <v>1166</v>
      </c>
      <c r="G2042" s="54">
        <v>1172</v>
      </c>
      <c r="H2042" s="54">
        <v>1178</v>
      </c>
      <c r="I2042" s="54">
        <v>3300</v>
      </c>
      <c r="J2042" s="54">
        <v>3300</v>
      </c>
      <c r="K2042" s="54">
        <v>3300</v>
      </c>
      <c r="L2042" s="55">
        <v>9900</v>
      </c>
      <c r="M2042" s="17" t="s">
        <v>290</v>
      </c>
    </row>
    <row r="2043" spans="1:13" s="56" customFormat="1" ht="11.25">
      <c r="A2043" s="14">
        <v>43500</v>
      </c>
      <c r="B2043" s="54" t="s">
        <v>16</v>
      </c>
      <c r="C2043" s="54">
        <v>2000</v>
      </c>
      <c r="D2043" s="54" t="s">
        <v>11</v>
      </c>
      <c r="E2043" s="54">
        <v>183</v>
      </c>
      <c r="F2043" s="54">
        <v>184.5</v>
      </c>
      <c r="G2043" s="54">
        <v>186</v>
      </c>
      <c r="H2043" s="54">
        <v>188</v>
      </c>
      <c r="I2043" s="54">
        <v>3000</v>
      </c>
      <c r="J2043" s="54">
        <v>0</v>
      </c>
      <c r="K2043" s="54">
        <v>0</v>
      </c>
      <c r="L2043" s="55">
        <v>3000</v>
      </c>
      <c r="M2043" s="17" t="s">
        <v>289</v>
      </c>
    </row>
    <row r="2044" spans="1:13" s="56" customFormat="1" ht="11.25">
      <c r="A2044" s="14">
        <v>43500</v>
      </c>
      <c r="B2044" s="54" t="s">
        <v>51</v>
      </c>
      <c r="C2044" s="54">
        <v>900</v>
      </c>
      <c r="D2044" s="54" t="s">
        <v>80</v>
      </c>
      <c r="E2044" s="54">
        <v>661</v>
      </c>
      <c r="F2044" s="54">
        <v>657</v>
      </c>
      <c r="G2044" s="54">
        <v>653</v>
      </c>
      <c r="H2044" s="54">
        <v>649</v>
      </c>
      <c r="I2044" s="54">
        <v>3600</v>
      </c>
      <c r="J2044" s="54">
        <v>0</v>
      </c>
      <c r="K2044" s="54">
        <v>0</v>
      </c>
      <c r="L2044" s="55">
        <v>3600</v>
      </c>
      <c r="M2044" s="17" t="s">
        <v>289</v>
      </c>
    </row>
    <row r="2045" spans="1:13" s="56" customFormat="1" ht="11.25">
      <c r="A2045" s="14">
        <v>43500</v>
      </c>
      <c r="B2045" s="54" t="s">
        <v>206</v>
      </c>
      <c r="C2045" s="54">
        <v>1563</v>
      </c>
      <c r="D2045" s="54" t="s">
        <v>11</v>
      </c>
      <c r="E2045" s="54">
        <v>532</v>
      </c>
      <c r="F2045" s="54">
        <v>534</v>
      </c>
      <c r="G2045" s="54">
        <v>536</v>
      </c>
      <c r="H2045" s="54">
        <v>0</v>
      </c>
      <c r="I2045" s="54">
        <v>0</v>
      </c>
      <c r="J2045" s="54">
        <v>0</v>
      </c>
      <c r="K2045" s="54">
        <v>0</v>
      </c>
      <c r="L2045" s="55">
        <v>0</v>
      </c>
      <c r="M2045" s="17" t="s">
        <v>294</v>
      </c>
    </row>
    <row r="2046" spans="1:13" s="56" customFormat="1" ht="11.25">
      <c r="A2046" s="14">
        <v>43497</v>
      </c>
      <c r="B2046" s="54" t="s">
        <v>55</v>
      </c>
      <c r="C2046" s="54">
        <v>3000</v>
      </c>
      <c r="D2046" s="54" t="s">
        <v>11</v>
      </c>
      <c r="E2046" s="54">
        <v>300</v>
      </c>
      <c r="F2046" s="54">
        <v>301</v>
      </c>
      <c r="G2046" s="54">
        <v>302</v>
      </c>
      <c r="H2046" s="54">
        <v>303</v>
      </c>
      <c r="I2046" s="54">
        <v>3000</v>
      </c>
      <c r="J2046" s="54">
        <v>3000</v>
      </c>
      <c r="K2046" s="54">
        <v>3000</v>
      </c>
      <c r="L2046" s="55">
        <v>9000</v>
      </c>
      <c r="M2046" s="17" t="s">
        <v>290</v>
      </c>
    </row>
    <row r="2047" spans="1:13" s="56" customFormat="1" ht="11.25">
      <c r="A2047" s="14">
        <v>43497</v>
      </c>
      <c r="B2047" s="54" t="s">
        <v>16</v>
      </c>
      <c r="C2047" s="54">
        <v>2000</v>
      </c>
      <c r="D2047" s="54" t="s">
        <v>11</v>
      </c>
      <c r="E2047" s="54">
        <v>185</v>
      </c>
      <c r="F2047" s="54">
        <v>186.5</v>
      </c>
      <c r="G2047" s="54">
        <v>188</v>
      </c>
      <c r="H2047" s="54">
        <v>190</v>
      </c>
      <c r="I2047" s="54">
        <v>3000</v>
      </c>
      <c r="J2047" s="54">
        <v>0</v>
      </c>
      <c r="K2047" s="54">
        <v>0</v>
      </c>
      <c r="L2047" s="55">
        <v>3000</v>
      </c>
      <c r="M2047" s="17" t="s">
        <v>289</v>
      </c>
    </row>
    <row r="2048" spans="1:13" s="56" customFormat="1" ht="11.25">
      <c r="A2048" s="14">
        <v>43497</v>
      </c>
      <c r="B2048" s="54" t="s">
        <v>219</v>
      </c>
      <c r="C2048" s="54">
        <v>4000</v>
      </c>
      <c r="D2048" s="54" t="s">
        <v>11</v>
      </c>
      <c r="E2048" s="54">
        <v>190.3</v>
      </c>
      <c r="F2048" s="54">
        <v>191</v>
      </c>
      <c r="G2048" s="54">
        <v>192</v>
      </c>
      <c r="H2048" s="54">
        <v>193</v>
      </c>
      <c r="I2048" s="54">
        <v>0</v>
      </c>
      <c r="J2048" s="54">
        <v>0</v>
      </c>
      <c r="K2048" s="54">
        <v>0</v>
      </c>
      <c r="L2048" s="55">
        <v>0</v>
      </c>
      <c r="M2048" s="17" t="s">
        <v>294</v>
      </c>
    </row>
    <row r="2049" spans="1:13" s="56" customFormat="1" ht="11.25">
      <c r="A2049" s="14">
        <v>43496</v>
      </c>
      <c r="B2049" s="17" t="s">
        <v>166</v>
      </c>
      <c r="C2049" s="17">
        <v>1500</v>
      </c>
      <c r="D2049" s="17" t="s">
        <v>80</v>
      </c>
      <c r="E2049" s="17">
        <v>268.5</v>
      </c>
      <c r="F2049" s="17">
        <v>266.5</v>
      </c>
      <c r="G2049" s="17">
        <v>264.5</v>
      </c>
      <c r="H2049" s="17">
        <v>262.5</v>
      </c>
      <c r="I2049" s="17">
        <v>0</v>
      </c>
      <c r="J2049" s="17">
        <v>0</v>
      </c>
      <c r="K2049" s="17">
        <v>0</v>
      </c>
      <c r="L2049" s="55">
        <v>-5250</v>
      </c>
      <c r="M2049" s="17" t="s">
        <v>291</v>
      </c>
    </row>
    <row r="2050" spans="1:13" s="56" customFormat="1" ht="11.25">
      <c r="A2050" s="14">
        <v>43496</v>
      </c>
      <c r="B2050" s="17" t="s">
        <v>310</v>
      </c>
      <c r="C2050" s="17">
        <v>3400</v>
      </c>
      <c r="D2050" s="17" t="s">
        <v>80</v>
      </c>
      <c r="E2050" s="17">
        <v>159</v>
      </c>
      <c r="F2050" s="17">
        <v>158</v>
      </c>
      <c r="G2050" s="17">
        <v>157</v>
      </c>
      <c r="H2050" s="17">
        <v>0</v>
      </c>
      <c r="I2050" s="17">
        <v>0</v>
      </c>
      <c r="J2050" s="17">
        <v>0</v>
      </c>
      <c r="K2050" s="17">
        <v>0</v>
      </c>
      <c r="L2050" s="55">
        <v>-6000</v>
      </c>
      <c r="M2050" s="17" t="s">
        <v>291</v>
      </c>
    </row>
    <row r="2051" spans="1:13" s="56" customFormat="1" ht="11.25">
      <c r="A2051" s="14">
        <v>43495</v>
      </c>
      <c r="B2051" s="17" t="s">
        <v>278</v>
      </c>
      <c r="C2051" s="17">
        <v>4000</v>
      </c>
      <c r="D2051" s="17" t="s">
        <v>11</v>
      </c>
      <c r="E2051" s="17">
        <v>118</v>
      </c>
      <c r="F2051" s="17">
        <v>119</v>
      </c>
      <c r="G2051" s="17">
        <v>120</v>
      </c>
      <c r="H2051" s="17">
        <v>121</v>
      </c>
      <c r="I2051" s="17">
        <v>0</v>
      </c>
      <c r="J2051" s="17">
        <v>0</v>
      </c>
      <c r="K2051" s="17">
        <v>0</v>
      </c>
      <c r="L2051" s="55">
        <v>0</v>
      </c>
      <c r="M2051" s="17" t="s">
        <v>294</v>
      </c>
    </row>
    <row r="2052" spans="1:13" s="56" customFormat="1" ht="11.25">
      <c r="A2052" s="14">
        <v>43494</v>
      </c>
      <c r="B2052" s="17" t="s">
        <v>309</v>
      </c>
      <c r="C2052" s="17">
        <v>1200</v>
      </c>
      <c r="D2052" s="17" t="s">
        <v>11</v>
      </c>
      <c r="E2052" s="17">
        <v>660</v>
      </c>
      <c r="F2052" s="17">
        <v>675</v>
      </c>
      <c r="G2052" s="17">
        <v>690</v>
      </c>
      <c r="H2052" s="17">
        <v>0</v>
      </c>
      <c r="I2052" s="17">
        <v>18000</v>
      </c>
      <c r="J2052" s="17">
        <v>18000</v>
      </c>
      <c r="K2052" s="17">
        <v>0</v>
      </c>
      <c r="L2052" s="55">
        <v>36000</v>
      </c>
      <c r="M2052" s="17" t="s">
        <v>290</v>
      </c>
    </row>
    <row r="2053" spans="1:13" s="56" customFormat="1" ht="11.25">
      <c r="A2053" s="14">
        <v>43494</v>
      </c>
      <c r="B2053" s="17" t="s">
        <v>308</v>
      </c>
      <c r="C2053" s="17">
        <v>1500</v>
      </c>
      <c r="D2053" s="17" t="s">
        <v>80</v>
      </c>
      <c r="E2053" s="17">
        <v>168.25</v>
      </c>
      <c r="F2053" s="17">
        <v>164.25</v>
      </c>
      <c r="G2053" s="17">
        <v>160.25</v>
      </c>
      <c r="H2053" s="17">
        <v>0</v>
      </c>
      <c r="I2053" s="17">
        <v>0</v>
      </c>
      <c r="J2053" s="17">
        <v>0</v>
      </c>
      <c r="K2053" s="17">
        <v>0</v>
      </c>
      <c r="L2053" s="55">
        <v>-9000</v>
      </c>
      <c r="M2053" s="17" t="s">
        <v>291</v>
      </c>
    </row>
    <row r="2054" spans="1:13" s="56" customFormat="1" ht="11.25">
      <c r="A2054" s="14">
        <v>43494</v>
      </c>
      <c r="B2054" s="17" t="s">
        <v>307</v>
      </c>
      <c r="C2054" s="17">
        <v>1200</v>
      </c>
      <c r="D2054" s="17" t="s">
        <v>11</v>
      </c>
      <c r="E2054" s="17">
        <v>560</v>
      </c>
      <c r="F2054" s="17">
        <v>570</v>
      </c>
      <c r="G2054" s="17">
        <v>580</v>
      </c>
      <c r="H2054" s="17">
        <v>0</v>
      </c>
      <c r="I2054" s="17">
        <v>0</v>
      </c>
      <c r="J2054" s="17">
        <v>0</v>
      </c>
      <c r="K2054" s="17">
        <v>0</v>
      </c>
      <c r="L2054" s="55">
        <v>0</v>
      </c>
      <c r="M2054" s="17" t="s">
        <v>293</v>
      </c>
    </row>
    <row r="2055" spans="1:13" s="56" customFormat="1" ht="11.25">
      <c r="A2055" s="14">
        <v>43494</v>
      </c>
      <c r="B2055" s="17" t="s">
        <v>278</v>
      </c>
      <c r="C2055" s="17">
        <v>4000</v>
      </c>
      <c r="D2055" s="17" t="s">
        <v>11</v>
      </c>
      <c r="E2055" s="17">
        <v>111.5</v>
      </c>
      <c r="F2055" s="17">
        <v>112.5</v>
      </c>
      <c r="G2055" s="17">
        <v>113.5</v>
      </c>
      <c r="H2055" s="17">
        <v>114.5</v>
      </c>
      <c r="I2055" s="17">
        <v>4000</v>
      </c>
      <c r="J2055" s="17">
        <v>4000</v>
      </c>
      <c r="K2055" s="17">
        <v>4000</v>
      </c>
      <c r="L2055" s="55">
        <v>12000</v>
      </c>
      <c r="M2055" s="17" t="s">
        <v>290</v>
      </c>
    </row>
    <row r="2056" spans="1:13" s="56" customFormat="1" ht="11.25">
      <c r="A2056" s="14">
        <v>43494</v>
      </c>
      <c r="B2056" s="17" t="s">
        <v>306</v>
      </c>
      <c r="C2056" s="17">
        <v>6000</v>
      </c>
      <c r="D2056" s="17" t="s">
        <v>80</v>
      </c>
      <c r="E2056" s="17">
        <v>122</v>
      </c>
      <c r="F2056" s="17">
        <v>122.5</v>
      </c>
      <c r="G2056" s="17">
        <v>123</v>
      </c>
      <c r="H2056" s="17">
        <v>123.5</v>
      </c>
      <c r="I2056" s="17">
        <v>3000</v>
      </c>
      <c r="J2056" s="17">
        <v>3000</v>
      </c>
      <c r="K2056" s="17">
        <v>3000</v>
      </c>
      <c r="L2056" s="55">
        <v>9000</v>
      </c>
      <c r="M2056" s="17" t="s">
        <v>290</v>
      </c>
    </row>
    <row r="2057" spans="1:13" s="56" customFormat="1" ht="11.25">
      <c r="A2057" s="14">
        <v>43493</v>
      </c>
      <c r="B2057" s="8" t="s">
        <v>305</v>
      </c>
      <c r="C2057" s="17">
        <v>1600</v>
      </c>
      <c r="D2057" s="17" t="s">
        <v>80</v>
      </c>
      <c r="E2057" s="17">
        <v>337</v>
      </c>
      <c r="F2057" s="17">
        <v>335</v>
      </c>
      <c r="G2057" s="17">
        <v>333</v>
      </c>
      <c r="H2057" s="17">
        <v>331</v>
      </c>
      <c r="I2057" s="17">
        <v>3200</v>
      </c>
      <c r="J2057" s="17">
        <v>3200</v>
      </c>
      <c r="K2057" s="17">
        <v>3200</v>
      </c>
      <c r="L2057" s="55">
        <v>9600</v>
      </c>
      <c r="M2057" s="17" t="s">
        <v>290</v>
      </c>
    </row>
    <row r="2058" spans="1:13" s="56" customFormat="1" ht="11.25">
      <c r="A2058" s="14">
        <v>43493</v>
      </c>
      <c r="B2058" s="17" t="s">
        <v>304</v>
      </c>
      <c r="C2058" s="17">
        <v>400</v>
      </c>
      <c r="D2058" s="17" t="s">
        <v>80</v>
      </c>
      <c r="E2058" s="17">
        <v>1180</v>
      </c>
      <c r="F2058" s="17">
        <v>1172</v>
      </c>
      <c r="G2058" s="17">
        <v>1164</v>
      </c>
      <c r="H2058" s="17">
        <v>1155</v>
      </c>
      <c r="I2058" s="17">
        <v>3200</v>
      </c>
      <c r="J2058" s="17">
        <v>3200</v>
      </c>
      <c r="K2058" s="17">
        <v>3600</v>
      </c>
      <c r="L2058" s="55">
        <v>10000</v>
      </c>
      <c r="M2058" s="17" t="s">
        <v>290</v>
      </c>
    </row>
    <row r="2059" spans="1:13" s="56" customFormat="1" ht="11.25">
      <c r="A2059" s="14">
        <v>43490</v>
      </c>
      <c r="B2059" s="17" t="s">
        <v>303</v>
      </c>
      <c r="C2059" s="17">
        <v>1300</v>
      </c>
      <c r="D2059" s="17" t="s">
        <v>80</v>
      </c>
      <c r="E2059" s="17">
        <v>326</v>
      </c>
      <c r="F2059" s="17">
        <v>322</v>
      </c>
      <c r="G2059" s="17">
        <v>318</v>
      </c>
      <c r="H2059" s="17">
        <v>0</v>
      </c>
      <c r="I2059" s="17">
        <v>5200</v>
      </c>
      <c r="J2059" s="17">
        <v>0</v>
      </c>
      <c r="K2059" s="17">
        <v>0</v>
      </c>
      <c r="L2059" s="55">
        <v>5200</v>
      </c>
      <c r="M2059" s="17" t="s">
        <v>289</v>
      </c>
    </row>
    <row r="2060" spans="1:13" s="56" customFormat="1" ht="11.25">
      <c r="A2060" s="14">
        <v>43490</v>
      </c>
      <c r="B2060" s="17" t="s">
        <v>301</v>
      </c>
      <c r="C2060" s="17">
        <v>2250</v>
      </c>
      <c r="D2060" s="17" t="s">
        <v>80</v>
      </c>
      <c r="E2060" s="17">
        <v>120.3</v>
      </c>
      <c r="F2060" s="17">
        <v>119.3</v>
      </c>
      <c r="G2060" s="17">
        <v>118.3</v>
      </c>
      <c r="H2060" s="17">
        <v>117</v>
      </c>
      <c r="I2060" s="17">
        <v>2250</v>
      </c>
      <c r="J2060" s="17">
        <v>0</v>
      </c>
      <c r="K2060" s="17">
        <v>0</v>
      </c>
      <c r="L2060" s="55">
        <v>2250</v>
      </c>
      <c r="M2060" s="17" t="s">
        <v>289</v>
      </c>
    </row>
    <row r="2061" spans="1:13" s="56" customFormat="1" ht="11.25">
      <c r="A2061" s="14">
        <v>43490</v>
      </c>
      <c r="B2061" s="17" t="s">
        <v>24</v>
      </c>
      <c r="C2061" s="17">
        <v>1500</v>
      </c>
      <c r="D2061" s="17" t="s">
        <v>11</v>
      </c>
      <c r="E2061" s="17">
        <v>224</v>
      </c>
      <c r="F2061" s="17">
        <v>225.5</v>
      </c>
      <c r="G2061" s="17">
        <v>227</v>
      </c>
      <c r="H2061" s="17">
        <v>229</v>
      </c>
      <c r="I2061" s="17">
        <v>0</v>
      </c>
      <c r="J2061" s="17">
        <v>0</v>
      </c>
      <c r="K2061" s="17">
        <v>0</v>
      </c>
      <c r="L2061" s="55">
        <v>0</v>
      </c>
      <c r="M2061" s="17" t="s">
        <v>294</v>
      </c>
    </row>
    <row r="2062" spans="1:13" s="56" customFormat="1" ht="11.25">
      <c r="A2062" s="14">
        <v>43490</v>
      </c>
      <c r="B2062" s="17" t="s">
        <v>200</v>
      </c>
      <c r="C2062" s="17">
        <v>250</v>
      </c>
      <c r="D2062" s="17" t="s">
        <v>11</v>
      </c>
      <c r="E2062" s="17">
        <v>1930</v>
      </c>
      <c r="F2062" s="17">
        <v>1945</v>
      </c>
      <c r="G2062" s="17">
        <v>1960</v>
      </c>
      <c r="H2062" s="17">
        <v>1975</v>
      </c>
      <c r="I2062" s="17">
        <v>0</v>
      </c>
      <c r="J2062" s="17">
        <v>0</v>
      </c>
      <c r="K2062" s="17">
        <v>0</v>
      </c>
      <c r="L2062" s="55">
        <v>0</v>
      </c>
      <c r="M2062" s="17" t="s">
        <v>302</v>
      </c>
    </row>
    <row r="2063" spans="1:13" s="56" customFormat="1" ht="11.25">
      <c r="A2063" s="14">
        <v>43490</v>
      </c>
      <c r="B2063" s="17" t="s">
        <v>157</v>
      </c>
      <c r="C2063" s="17">
        <v>1750</v>
      </c>
      <c r="D2063" s="17" t="s">
        <v>11</v>
      </c>
      <c r="E2063" s="17">
        <v>232</v>
      </c>
      <c r="F2063" s="17">
        <v>234</v>
      </c>
      <c r="G2063" s="17">
        <v>236</v>
      </c>
      <c r="H2063" s="17">
        <v>238</v>
      </c>
      <c r="I2063" s="17">
        <v>0</v>
      </c>
      <c r="J2063" s="17">
        <v>0</v>
      </c>
      <c r="K2063" s="17">
        <v>0</v>
      </c>
      <c r="L2063" s="55">
        <v>-12250</v>
      </c>
      <c r="M2063" s="17" t="s">
        <v>291</v>
      </c>
    </row>
    <row r="2064" spans="1:13" s="56" customFormat="1" ht="11.25">
      <c r="A2064" s="14">
        <v>43489</v>
      </c>
      <c r="B2064" s="17" t="s">
        <v>51</v>
      </c>
      <c r="C2064" s="17">
        <v>900</v>
      </c>
      <c r="D2064" s="17" t="s">
        <v>80</v>
      </c>
      <c r="E2064" s="17">
        <v>669</v>
      </c>
      <c r="F2064" s="17">
        <v>665</v>
      </c>
      <c r="G2064" s="17">
        <v>661</v>
      </c>
      <c r="H2064" s="17">
        <v>657</v>
      </c>
      <c r="I2064" s="17">
        <v>0</v>
      </c>
      <c r="J2064" s="17">
        <v>0</v>
      </c>
      <c r="K2064" s="17">
        <v>0</v>
      </c>
      <c r="L2064" s="55">
        <v>0</v>
      </c>
      <c r="M2064" s="17" t="s">
        <v>300</v>
      </c>
    </row>
    <row r="2065" spans="1:13" s="56" customFormat="1" ht="11.25">
      <c r="A2065" s="14">
        <v>43489</v>
      </c>
      <c r="B2065" s="17" t="s">
        <v>180</v>
      </c>
      <c r="C2065" s="17">
        <v>400</v>
      </c>
      <c r="D2065" s="17" t="s">
        <v>11</v>
      </c>
      <c r="E2065" s="17">
        <v>1630</v>
      </c>
      <c r="F2065" s="17">
        <v>1638</v>
      </c>
      <c r="G2065" s="17">
        <v>1646</v>
      </c>
      <c r="H2065" s="17">
        <v>1654</v>
      </c>
      <c r="I2065" s="17">
        <v>0</v>
      </c>
      <c r="J2065" s="17">
        <v>0</v>
      </c>
      <c r="K2065" s="17">
        <v>0</v>
      </c>
      <c r="L2065" s="55">
        <v>-1200</v>
      </c>
      <c r="M2065" s="17" t="s">
        <v>291</v>
      </c>
    </row>
    <row r="2066" spans="1:13" s="56" customFormat="1" ht="11.25">
      <c r="A2066" s="14">
        <v>43489</v>
      </c>
      <c r="B2066" s="17" t="s">
        <v>62</v>
      </c>
      <c r="C2066" s="17">
        <v>1600</v>
      </c>
      <c r="D2066" s="17" t="s">
        <v>11</v>
      </c>
      <c r="E2066" s="17">
        <v>299</v>
      </c>
      <c r="F2066" s="17">
        <v>301</v>
      </c>
      <c r="G2066" s="17">
        <v>303</v>
      </c>
      <c r="H2066" s="17">
        <v>305</v>
      </c>
      <c r="I2066" s="17">
        <v>3200</v>
      </c>
      <c r="J2066" s="17">
        <v>3200</v>
      </c>
      <c r="K2066" s="17">
        <v>3200</v>
      </c>
      <c r="L2066" s="55">
        <v>9600</v>
      </c>
      <c r="M2066" s="17" t="s">
        <v>290</v>
      </c>
    </row>
    <row r="2067" spans="1:13" s="56" customFormat="1" ht="11.25">
      <c r="A2067" s="14">
        <v>43488</v>
      </c>
      <c r="B2067" s="17" t="s">
        <v>299</v>
      </c>
      <c r="C2067" s="17">
        <v>800</v>
      </c>
      <c r="D2067" s="17" t="s">
        <v>11</v>
      </c>
      <c r="E2067" s="17">
        <v>820</v>
      </c>
      <c r="F2067" s="17">
        <v>835</v>
      </c>
      <c r="G2067" s="17">
        <v>850</v>
      </c>
      <c r="H2067" s="17">
        <v>0</v>
      </c>
      <c r="I2067" s="17">
        <v>0</v>
      </c>
      <c r="J2067" s="17">
        <v>0</v>
      </c>
      <c r="K2067" s="17">
        <v>0</v>
      </c>
      <c r="L2067" s="55">
        <v>0</v>
      </c>
      <c r="M2067" s="17" t="s">
        <v>294</v>
      </c>
    </row>
    <row r="2068" spans="1:13" s="56" customFormat="1" ht="11.25">
      <c r="A2068" s="14">
        <v>43488</v>
      </c>
      <c r="B2068" s="17" t="s">
        <v>212</v>
      </c>
      <c r="C2068" s="17">
        <v>3500</v>
      </c>
      <c r="D2068" s="17" t="s">
        <v>11</v>
      </c>
      <c r="E2068" s="17">
        <v>205</v>
      </c>
      <c r="F2068" s="17">
        <v>206</v>
      </c>
      <c r="G2068" s="17">
        <v>207</v>
      </c>
      <c r="H2068" s="17">
        <v>208</v>
      </c>
      <c r="I2068" s="17">
        <v>3500</v>
      </c>
      <c r="J2068" s="17">
        <v>3500</v>
      </c>
      <c r="K2068" s="17">
        <v>0</v>
      </c>
      <c r="L2068" s="55">
        <v>7000</v>
      </c>
      <c r="M2068" s="17" t="s">
        <v>292</v>
      </c>
    </row>
    <row r="2069" spans="1:13" s="56" customFormat="1" ht="11.25">
      <c r="A2069" s="14">
        <v>43488</v>
      </c>
      <c r="B2069" s="17" t="s">
        <v>163</v>
      </c>
      <c r="C2069" s="17">
        <v>1000</v>
      </c>
      <c r="D2069" s="17" t="s">
        <v>11</v>
      </c>
      <c r="E2069" s="17">
        <v>723</v>
      </c>
      <c r="F2069" s="17">
        <v>726</v>
      </c>
      <c r="G2069" s="17">
        <v>729</v>
      </c>
      <c r="H2069" s="17">
        <v>732</v>
      </c>
      <c r="I2069" s="17">
        <v>0</v>
      </c>
      <c r="J2069" s="17">
        <v>0</v>
      </c>
      <c r="K2069" s="17">
        <v>0</v>
      </c>
      <c r="L2069" s="55">
        <v>0</v>
      </c>
      <c r="M2069" s="17" t="s">
        <v>294</v>
      </c>
    </row>
    <row r="2070" spans="1:13" s="56" customFormat="1" ht="11.25">
      <c r="A2070" s="14">
        <v>43487</v>
      </c>
      <c r="B2070" s="17" t="s">
        <v>240</v>
      </c>
      <c r="C2070" s="17">
        <v>2667</v>
      </c>
      <c r="D2070" s="17" t="s">
        <v>11</v>
      </c>
      <c r="E2070" s="17">
        <v>331</v>
      </c>
      <c r="F2070" s="17">
        <v>332.3</v>
      </c>
      <c r="G2070" s="17">
        <v>333.5</v>
      </c>
      <c r="H2070" s="17">
        <v>335</v>
      </c>
      <c r="I2070" s="17">
        <v>3467</v>
      </c>
      <c r="J2070" s="17">
        <v>3200</v>
      </c>
      <c r="K2070" s="17">
        <v>0</v>
      </c>
      <c r="L2070" s="55">
        <v>6667.4</v>
      </c>
      <c r="M2070" s="17" t="s">
        <v>292</v>
      </c>
    </row>
    <row r="2071" spans="1:13" s="56" customFormat="1" ht="11.25">
      <c r="A2071" s="14">
        <v>43487</v>
      </c>
      <c r="B2071" s="17" t="s">
        <v>298</v>
      </c>
      <c r="C2071" s="17">
        <v>3200</v>
      </c>
      <c r="D2071" s="17" t="s">
        <v>80</v>
      </c>
      <c r="E2071" s="17">
        <v>264</v>
      </c>
      <c r="F2071" s="17">
        <v>263</v>
      </c>
      <c r="G2071" s="17">
        <v>262</v>
      </c>
      <c r="H2071" s="17">
        <v>261</v>
      </c>
      <c r="I2071" s="17">
        <v>3200</v>
      </c>
      <c r="J2071" s="17">
        <v>3200</v>
      </c>
      <c r="K2071" s="17">
        <v>3200</v>
      </c>
      <c r="L2071" s="55">
        <v>9600</v>
      </c>
      <c r="M2071" s="17" t="s">
        <v>290</v>
      </c>
    </row>
    <row r="2072" spans="1:13" s="56" customFormat="1" ht="11.25">
      <c r="A2072" s="14">
        <v>43486</v>
      </c>
      <c r="B2072" s="17" t="s">
        <v>178</v>
      </c>
      <c r="C2072" s="17">
        <v>1100</v>
      </c>
      <c r="D2072" s="17" t="s">
        <v>11</v>
      </c>
      <c r="E2072" s="17">
        <v>408</v>
      </c>
      <c r="F2072" s="17">
        <v>410</v>
      </c>
      <c r="G2072" s="17">
        <v>413</v>
      </c>
      <c r="H2072" s="17">
        <v>416</v>
      </c>
      <c r="I2072" s="17">
        <v>0</v>
      </c>
      <c r="J2072" s="17">
        <v>0</v>
      </c>
      <c r="K2072" s="17">
        <v>0</v>
      </c>
      <c r="L2072" s="55">
        <v>0</v>
      </c>
      <c r="M2072" s="17" t="s">
        <v>294</v>
      </c>
    </row>
    <row r="2073" spans="1:13" s="56" customFormat="1" ht="11.25">
      <c r="A2073" s="14">
        <v>43483</v>
      </c>
      <c r="B2073" s="17" t="s">
        <v>212</v>
      </c>
      <c r="C2073" s="17">
        <v>3500</v>
      </c>
      <c r="D2073" s="17" t="s">
        <v>11</v>
      </c>
      <c r="E2073" s="17">
        <v>208</v>
      </c>
      <c r="F2073" s="17">
        <v>209</v>
      </c>
      <c r="G2073" s="17">
        <v>210</v>
      </c>
      <c r="H2073" s="17">
        <v>211</v>
      </c>
      <c r="I2073" s="17">
        <v>3500</v>
      </c>
      <c r="J2073" s="17">
        <v>0</v>
      </c>
      <c r="K2073" s="17">
        <v>0</v>
      </c>
      <c r="L2073" s="55">
        <v>3500</v>
      </c>
      <c r="M2073" s="17" t="s">
        <v>289</v>
      </c>
    </row>
    <row r="2074" spans="1:13" s="56" customFormat="1" ht="11.25">
      <c r="A2074" s="14">
        <v>43483</v>
      </c>
      <c r="B2074" s="17" t="s">
        <v>296</v>
      </c>
      <c r="C2074" s="17">
        <v>900</v>
      </c>
      <c r="D2074" s="17" t="s">
        <v>11</v>
      </c>
      <c r="E2074" s="17">
        <v>670</v>
      </c>
      <c r="F2074" s="17">
        <v>674</v>
      </c>
      <c r="G2074" s="17">
        <v>678</v>
      </c>
      <c r="H2074" s="17">
        <v>682</v>
      </c>
      <c r="I2074" s="17">
        <v>0</v>
      </c>
      <c r="J2074" s="17">
        <v>0</v>
      </c>
      <c r="K2074" s="17">
        <v>0</v>
      </c>
      <c r="L2074" s="55">
        <v>-5400</v>
      </c>
      <c r="M2074" s="17" t="s">
        <v>297</v>
      </c>
    </row>
    <row r="2075" spans="1:13" s="56" customFormat="1" ht="11.25">
      <c r="A2075" s="14">
        <v>43482</v>
      </c>
      <c r="B2075" s="17" t="s">
        <v>295</v>
      </c>
      <c r="C2075" s="17">
        <v>1300</v>
      </c>
      <c r="D2075" s="17" t="s">
        <v>80</v>
      </c>
      <c r="E2075" s="17">
        <v>302</v>
      </c>
      <c r="F2075" s="17">
        <v>300</v>
      </c>
      <c r="G2075" s="17">
        <v>298</v>
      </c>
      <c r="H2075" s="17">
        <v>296</v>
      </c>
      <c r="I2075" s="17">
        <v>2600</v>
      </c>
      <c r="J2075" s="17">
        <v>0</v>
      </c>
      <c r="K2075" s="17">
        <v>0</v>
      </c>
      <c r="L2075" s="55">
        <v>2600</v>
      </c>
      <c r="M2075" s="17" t="s">
        <v>290</v>
      </c>
    </row>
    <row r="2076" spans="1:13" s="56" customFormat="1" ht="11.25">
      <c r="A2076" s="14">
        <v>43482</v>
      </c>
      <c r="B2076" s="17" t="s">
        <v>284</v>
      </c>
      <c r="C2076" s="17">
        <v>700</v>
      </c>
      <c r="D2076" s="17" t="s">
        <v>11</v>
      </c>
      <c r="E2076" s="17">
        <v>780</v>
      </c>
      <c r="F2076" s="17">
        <v>785</v>
      </c>
      <c r="G2076" s="17">
        <v>790</v>
      </c>
      <c r="H2076" s="17">
        <v>795</v>
      </c>
      <c r="I2076" s="17">
        <v>3500</v>
      </c>
      <c r="J2076" s="17">
        <v>0</v>
      </c>
      <c r="K2076" s="17">
        <v>0</v>
      </c>
      <c r="L2076" s="55">
        <v>3500</v>
      </c>
      <c r="M2076" s="17" t="s">
        <v>289</v>
      </c>
    </row>
    <row r="2077" spans="1:13" s="56" customFormat="1" ht="11.25">
      <c r="A2077" s="14">
        <v>43482</v>
      </c>
      <c r="B2077" s="17" t="s">
        <v>170</v>
      </c>
      <c r="C2077" s="17">
        <v>2850</v>
      </c>
      <c r="D2077" s="17" t="s">
        <v>11</v>
      </c>
      <c r="E2077" s="17">
        <v>164.3</v>
      </c>
      <c r="F2077" s="17">
        <v>165.5</v>
      </c>
      <c r="G2077" s="17">
        <v>167</v>
      </c>
      <c r="H2077" s="17">
        <v>168.5</v>
      </c>
      <c r="I2077" s="17">
        <v>0</v>
      </c>
      <c r="J2077" s="17">
        <v>0</v>
      </c>
      <c r="K2077" s="17">
        <v>0</v>
      </c>
      <c r="L2077" s="55">
        <v>-5130</v>
      </c>
      <c r="M2077" s="17" t="s">
        <v>291</v>
      </c>
    </row>
    <row r="2078" spans="1:13" s="56" customFormat="1" ht="11.25">
      <c r="A2078" s="14">
        <v>43481</v>
      </c>
      <c r="B2078" s="17" t="s">
        <v>209</v>
      </c>
      <c r="C2078" s="17">
        <v>500</v>
      </c>
      <c r="D2078" s="17" t="s">
        <v>11</v>
      </c>
      <c r="E2078" s="17">
        <v>860</v>
      </c>
      <c r="F2078" s="17">
        <v>865</v>
      </c>
      <c r="G2078" s="17">
        <v>870</v>
      </c>
      <c r="H2078" s="17">
        <v>875</v>
      </c>
      <c r="I2078" s="17">
        <v>2500</v>
      </c>
      <c r="J2078" s="17">
        <v>0</v>
      </c>
      <c r="K2078" s="17">
        <v>0</v>
      </c>
      <c r="L2078" s="55">
        <v>2500</v>
      </c>
      <c r="M2078" s="17" t="s">
        <v>289</v>
      </c>
    </row>
    <row r="2079" spans="1:13" s="56" customFormat="1" ht="11.25">
      <c r="A2079" s="14">
        <v>43481</v>
      </c>
      <c r="B2079" s="17" t="s">
        <v>84</v>
      </c>
      <c r="C2079" s="17">
        <v>2750</v>
      </c>
      <c r="D2079" s="17" t="s">
        <v>11</v>
      </c>
      <c r="E2079" s="17">
        <v>379</v>
      </c>
      <c r="F2079" s="17">
        <v>380.5</v>
      </c>
      <c r="G2079" s="17">
        <v>382</v>
      </c>
      <c r="H2079" s="17">
        <v>384</v>
      </c>
      <c r="I2079" s="17">
        <v>4125</v>
      </c>
      <c r="J2079" s="17">
        <v>0</v>
      </c>
      <c r="K2079" s="17">
        <v>0</v>
      </c>
      <c r="L2079" s="55">
        <v>4125</v>
      </c>
      <c r="M2079" s="17" t="s">
        <v>289</v>
      </c>
    </row>
    <row r="2080" spans="1:13" s="56" customFormat="1" ht="11.25">
      <c r="A2080" s="14">
        <v>43481</v>
      </c>
      <c r="B2080" s="17" t="s">
        <v>32</v>
      </c>
      <c r="C2080" s="17">
        <v>1300</v>
      </c>
      <c r="D2080" s="17" t="s">
        <v>11</v>
      </c>
      <c r="E2080" s="17">
        <v>475</v>
      </c>
      <c r="F2080" s="17">
        <v>477</v>
      </c>
      <c r="G2080" s="17">
        <v>480</v>
      </c>
      <c r="H2080" s="17">
        <v>483</v>
      </c>
      <c r="I2080" s="17">
        <v>0</v>
      </c>
      <c r="J2080" s="17">
        <v>0</v>
      </c>
      <c r="K2080" s="17">
        <v>0</v>
      </c>
      <c r="L2080" s="55">
        <v>0</v>
      </c>
      <c r="M2080" s="17" t="s">
        <v>294</v>
      </c>
    </row>
    <row r="2081" spans="1:13" s="56" customFormat="1" ht="11.25">
      <c r="A2081" s="14">
        <v>43480</v>
      </c>
      <c r="B2081" s="17" t="s">
        <v>157</v>
      </c>
      <c r="C2081" s="17">
        <v>1750</v>
      </c>
      <c r="D2081" s="17" t="s">
        <v>11</v>
      </c>
      <c r="E2081" s="17">
        <v>202</v>
      </c>
      <c r="F2081" s="17">
        <v>204</v>
      </c>
      <c r="G2081" s="17">
        <v>206</v>
      </c>
      <c r="H2081" s="17">
        <v>208</v>
      </c>
      <c r="I2081" s="17">
        <v>3500</v>
      </c>
      <c r="J2081" s="17">
        <v>0</v>
      </c>
      <c r="K2081" s="17">
        <v>0</v>
      </c>
      <c r="L2081" s="55">
        <v>3500</v>
      </c>
      <c r="M2081" s="17" t="s">
        <v>289</v>
      </c>
    </row>
    <row r="2082" spans="1:13" s="56" customFormat="1" ht="11.25">
      <c r="A2082" s="14">
        <v>43480</v>
      </c>
      <c r="B2082" s="17" t="s">
        <v>32</v>
      </c>
      <c r="C2082" s="17">
        <v>1300</v>
      </c>
      <c r="D2082" s="17" t="s">
        <v>11</v>
      </c>
      <c r="E2082" s="17">
        <v>458</v>
      </c>
      <c r="F2082" s="17">
        <v>460</v>
      </c>
      <c r="G2082" s="17">
        <v>462</v>
      </c>
      <c r="H2082" s="17">
        <v>464</v>
      </c>
      <c r="I2082" s="17">
        <v>2600</v>
      </c>
      <c r="J2082" s="17">
        <v>2600</v>
      </c>
      <c r="K2082" s="17">
        <v>0</v>
      </c>
      <c r="L2082" s="55">
        <v>5200</v>
      </c>
      <c r="M2082" s="17" t="s">
        <v>292</v>
      </c>
    </row>
    <row r="2083" spans="1:13" s="56" customFormat="1" ht="11.25">
      <c r="A2083" s="14">
        <v>43480</v>
      </c>
      <c r="B2083" s="17" t="s">
        <v>212</v>
      </c>
      <c r="C2083" s="17">
        <v>3500</v>
      </c>
      <c r="D2083" s="17" t="s">
        <v>80</v>
      </c>
      <c r="E2083" s="17">
        <v>207</v>
      </c>
      <c r="F2083" s="17">
        <v>206</v>
      </c>
      <c r="G2083" s="17">
        <v>205</v>
      </c>
      <c r="H2083" s="17">
        <v>204</v>
      </c>
      <c r="I2083" s="17">
        <v>0</v>
      </c>
      <c r="J2083" s="17">
        <v>0</v>
      </c>
      <c r="K2083" s="17">
        <v>0</v>
      </c>
      <c r="L2083" s="55">
        <v>0</v>
      </c>
      <c r="M2083" s="17" t="s">
        <v>294</v>
      </c>
    </row>
    <row r="2084" spans="1:13" s="56" customFormat="1" ht="11.25">
      <c r="A2084" s="14">
        <v>43479</v>
      </c>
      <c r="B2084" s="17" t="s">
        <v>286</v>
      </c>
      <c r="C2084" s="17">
        <v>400</v>
      </c>
      <c r="D2084" s="17" t="s">
        <v>11</v>
      </c>
      <c r="E2084" s="17">
        <v>1530</v>
      </c>
      <c r="F2084" s="17">
        <v>1537</v>
      </c>
      <c r="G2084" s="17">
        <v>1544</v>
      </c>
      <c r="H2084" s="17">
        <v>1551</v>
      </c>
      <c r="I2084" s="17">
        <v>2800</v>
      </c>
      <c r="J2084" s="17">
        <v>0</v>
      </c>
      <c r="K2084" s="17">
        <v>0</v>
      </c>
      <c r="L2084" s="55">
        <v>2800</v>
      </c>
      <c r="M2084" s="17" t="s">
        <v>289</v>
      </c>
    </row>
    <row r="2085" spans="1:13" s="56" customFormat="1" ht="11.25">
      <c r="A2085" s="14">
        <v>43479</v>
      </c>
      <c r="B2085" s="17" t="s">
        <v>51</v>
      </c>
      <c r="C2085" s="17">
        <v>900</v>
      </c>
      <c r="D2085" s="17" t="s">
        <v>11</v>
      </c>
      <c r="E2085" s="17">
        <v>647</v>
      </c>
      <c r="F2085" s="17">
        <v>651</v>
      </c>
      <c r="G2085" s="17">
        <v>655</v>
      </c>
      <c r="H2085" s="17">
        <v>659</v>
      </c>
      <c r="I2085" s="17">
        <v>1800</v>
      </c>
      <c r="J2085" s="17">
        <v>0</v>
      </c>
      <c r="K2085" s="17">
        <v>0</v>
      </c>
      <c r="L2085" s="55">
        <v>1800</v>
      </c>
      <c r="M2085" s="17" t="s">
        <v>289</v>
      </c>
    </row>
    <row r="2086" spans="1:13" s="56" customFormat="1" ht="11.25">
      <c r="A2086" s="14">
        <v>43476</v>
      </c>
      <c r="B2086" s="17" t="s">
        <v>285</v>
      </c>
      <c r="C2086" s="17">
        <v>500</v>
      </c>
      <c r="D2086" s="17" t="s">
        <v>80</v>
      </c>
      <c r="E2086" s="17">
        <v>1986</v>
      </c>
      <c r="F2086" s="17">
        <v>1980</v>
      </c>
      <c r="G2086" s="17">
        <v>1974</v>
      </c>
      <c r="H2086" s="17">
        <v>1968</v>
      </c>
      <c r="I2086" s="17">
        <v>0</v>
      </c>
      <c r="J2086" s="17">
        <v>0</v>
      </c>
      <c r="K2086" s="17">
        <v>0</v>
      </c>
      <c r="L2086" s="55">
        <v>-5000</v>
      </c>
      <c r="M2086" s="17" t="s">
        <v>291</v>
      </c>
    </row>
    <row r="2087" spans="1:13" s="56" customFormat="1" ht="11.25">
      <c r="A2087" s="14">
        <v>43476</v>
      </c>
      <c r="B2087" s="17" t="s">
        <v>93</v>
      </c>
      <c r="C2087" s="17">
        <v>1200</v>
      </c>
      <c r="D2087" s="17" t="s">
        <v>11</v>
      </c>
      <c r="E2087" s="17">
        <v>783</v>
      </c>
      <c r="F2087" s="17">
        <v>786</v>
      </c>
      <c r="G2087" s="17">
        <v>789</v>
      </c>
      <c r="H2087" s="17">
        <v>792</v>
      </c>
      <c r="I2087" s="17">
        <v>3600</v>
      </c>
      <c r="J2087" s="17">
        <v>0</v>
      </c>
      <c r="K2087" s="17">
        <v>0</v>
      </c>
      <c r="L2087" s="55">
        <v>3600</v>
      </c>
      <c r="M2087" s="17" t="s">
        <v>289</v>
      </c>
    </row>
    <row r="2088" spans="1:13" s="56" customFormat="1" ht="11.25">
      <c r="A2088" s="14">
        <v>43476</v>
      </c>
      <c r="B2088" s="17" t="s">
        <v>212</v>
      </c>
      <c r="C2088" s="17">
        <v>3500</v>
      </c>
      <c r="D2088" s="17" t="s">
        <v>11</v>
      </c>
      <c r="E2088" s="17">
        <v>207</v>
      </c>
      <c r="F2088" s="17">
        <v>208</v>
      </c>
      <c r="G2088" s="17">
        <v>209</v>
      </c>
      <c r="H2088" s="17">
        <v>210</v>
      </c>
      <c r="I2088" s="17">
        <v>3500</v>
      </c>
      <c r="J2088" s="17">
        <v>3500</v>
      </c>
      <c r="K2088" s="17">
        <v>0</v>
      </c>
      <c r="L2088" s="55">
        <v>7000</v>
      </c>
      <c r="M2088" s="17" t="s">
        <v>292</v>
      </c>
    </row>
    <row r="2089" spans="1:13" s="56" customFormat="1" ht="11.25">
      <c r="A2089" s="14">
        <v>43475</v>
      </c>
      <c r="B2089" s="17" t="s">
        <v>284</v>
      </c>
      <c r="C2089" s="17">
        <v>700</v>
      </c>
      <c r="D2089" s="17" t="s">
        <v>11</v>
      </c>
      <c r="E2089" s="17">
        <v>759</v>
      </c>
      <c r="F2089" s="17">
        <v>764</v>
      </c>
      <c r="G2089" s="17">
        <v>769</v>
      </c>
      <c r="H2089" s="17">
        <v>774</v>
      </c>
      <c r="I2089" s="17">
        <v>3500</v>
      </c>
      <c r="J2089" s="17">
        <v>0</v>
      </c>
      <c r="K2089" s="17">
        <v>0</v>
      </c>
      <c r="L2089" s="55">
        <v>3500</v>
      </c>
      <c r="M2089" s="17" t="s">
        <v>289</v>
      </c>
    </row>
    <row r="2090" spans="1:13" s="56" customFormat="1" ht="11.25">
      <c r="A2090" s="14">
        <v>43475</v>
      </c>
      <c r="B2090" s="17" t="s">
        <v>16</v>
      </c>
      <c r="C2090" s="17">
        <v>2000</v>
      </c>
      <c r="D2090" s="17" t="s">
        <v>11</v>
      </c>
      <c r="E2090" s="17">
        <v>186</v>
      </c>
      <c r="F2090" s="17">
        <v>187.5</v>
      </c>
      <c r="G2090" s="17">
        <v>189</v>
      </c>
      <c r="H2090" s="17">
        <v>191</v>
      </c>
      <c r="I2090" s="17">
        <v>0</v>
      </c>
      <c r="J2090" s="17">
        <v>0</v>
      </c>
      <c r="K2090" s="17">
        <v>0</v>
      </c>
      <c r="L2090" s="55">
        <v>0</v>
      </c>
      <c r="M2090" s="17" t="s">
        <v>294</v>
      </c>
    </row>
    <row r="2091" spans="1:13" s="56" customFormat="1" ht="11.25">
      <c r="A2091" s="14">
        <v>43475</v>
      </c>
      <c r="B2091" s="17" t="s">
        <v>93</v>
      </c>
      <c r="C2091" s="17">
        <v>1200</v>
      </c>
      <c r="D2091" s="17" t="s">
        <v>11</v>
      </c>
      <c r="E2091" s="17">
        <v>772</v>
      </c>
      <c r="F2091" s="17">
        <v>775</v>
      </c>
      <c r="G2091" s="17">
        <v>778</v>
      </c>
      <c r="H2091" s="17">
        <v>781</v>
      </c>
      <c r="I2091" s="17">
        <v>3600</v>
      </c>
      <c r="J2091" s="17">
        <v>3600</v>
      </c>
      <c r="K2091" s="17">
        <v>3600</v>
      </c>
      <c r="L2091" s="55">
        <v>10800</v>
      </c>
      <c r="M2091" s="17" t="s">
        <v>290</v>
      </c>
    </row>
    <row r="2092" spans="1:13" s="56" customFormat="1" ht="11.25">
      <c r="A2092" s="14">
        <v>43474</v>
      </c>
      <c r="B2092" s="17" t="s">
        <v>166</v>
      </c>
      <c r="C2092" s="17">
        <v>1500</v>
      </c>
      <c r="D2092" s="17" t="s">
        <v>80</v>
      </c>
      <c r="E2092" s="17">
        <v>291</v>
      </c>
      <c r="F2092" s="17">
        <v>289</v>
      </c>
      <c r="G2092" s="17">
        <v>287</v>
      </c>
      <c r="H2092" s="17">
        <v>285</v>
      </c>
      <c r="I2092" s="17">
        <v>3000</v>
      </c>
      <c r="J2092" s="17">
        <v>0</v>
      </c>
      <c r="K2092" s="17">
        <v>0</v>
      </c>
      <c r="L2092" s="55">
        <v>3000</v>
      </c>
      <c r="M2092" s="17" t="s">
        <v>289</v>
      </c>
    </row>
    <row r="2093" spans="1:13" s="56" customFormat="1" ht="11.25">
      <c r="A2093" s="14">
        <v>43474</v>
      </c>
      <c r="B2093" s="17" t="s">
        <v>93</v>
      </c>
      <c r="C2093" s="17">
        <v>1200</v>
      </c>
      <c r="D2093" s="17" t="s">
        <v>11</v>
      </c>
      <c r="E2093" s="17">
        <v>763</v>
      </c>
      <c r="F2093" s="17">
        <v>766</v>
      </c>
      <c r="G2093" s="17">
        <v>769</v>
      </c>
      <c r="H2093" s="17">
        <v>772</v>
      </c>
      <c r="I2093" s="17">
        <v>3600</v>
      </c>
      <c r="J2093" s="17">
        <v>3600</v>
      </c>
      <c r="K2093" s="17">
        <v>0</v>
      </c>
      <c r="L2093" s="55">
        <v>7800</v>
      </c>
      <c r="M2093" s="17" t="s">
        <v>292</v>
      </c>
    </row>
    <row r="2094" spans="1:13" s="56" customFormat="1" ht="11.25">
      <c r="A2094" s="14">
        <v>43474</v>
      </c>
      <c r="B2094" s="17" t="s">
        <v>16</v>
      </c>
      <c r="C2094" s="17">
        <v>2000</v>
      </c>
      <c r="D2094" s="17" t="s">
        <v>11</v>
      </c>
      <c r="E2094" s="17">
        <v>183</v>
      </c>
      <c r="F2094" s="17">
        <v>184.5</v>
      </c>
      <c r="G2094" s="17">
        <v>186</v>
      </c>
      <c r="H2094" s="17">
        <v>188</v>
      </c>
      <c r="I2094" s="17">
        <v>3000</v>
      </c>
      <c r="J2094" s="17">
        <v>0</v>
      </c>
      <c r="K2094" s="17">
        <v>0</v>
      </c>
      <c r="L2094" s="55">
        <v>3000</v>
      </c>
      <c r="M2094" s="17" t="s">
        <v>289</v>
      </c>
    </row>
    <row r="2095" spans="1:13" s="56" customFormat="1" ht="11.25">
      <c r="A2095" s="14">
        <v>43473</v>
      </c>
      <c r="B2095" s="17" t="s">
        <v>242</v>
      </c>
      <c r="C2095" s="17">
        <v>1500</v>
      </c>
      <c r="D2095" s="17" t="s">
        <v>80</v>
      </c>
      <c r="E2095" s="17">
        <v>531.9</v>
      </c>
      <c r="F2095" s="17">
        <v>529.9</v>
      </c>
      <c r="G2095" s="17">
        <v>527.9</v>
      </c>
      <c r="H2095" s="17">
        <v>0</v>
      </c>
      <c r="I2095" s="17">
        <v>0</v>
      </c>
      <c r="J2095" s="17">
        <v>0</v>
      </c>
      <c r="K2095" s="17">
        <v>0</v>
      </c>
      <c r="L2095" s="55">
        <v>-4500</v>
      </c>
      <c r="M2095" s="17" t="s">
        <v>291</v>
      </c>
    </row>
    <row r="2096" spans="1:13" s="56" customFormat="1" ht="11.25">
      <c r="A2096" s="57">
        <v>43473</v>
      </c>
      <c r="B2096" s="54" t="s">
        <v>212</v>
      </c>
      <c r="C2096" s="54">
        <v>3500</v>
      </c>
      <c r="D2096" s="54" t="s">
        <v>11</v>
      </c>
      <c r="E2096" s="54">
        <v>210</v>
      </c>
      <c r="F2096" s="54">
        <v>211</v>
      </c>
      <c r="G2096" s="54">
        <v>212</v>
      </c>
      <c r="H2096" s="54">
        <v>213</v>
      </c>
      <c r="I2096" s="54">
        <v>0</v>
      </c>
      <c r="J2096" s="54">
        <v>0</v>
      </c>
      <c r="K2096" s="54">
        <v>0</v>
      </c>
      <c r="L2096" s="55">
        <v>-3500</v>
      </c>
      <c r="M2096" s="17" t="s">
        <v>291</v>
      </c>
    </row>
    <row r="2097" spans="1:13" s="56" customFormat="1" ht="11.25">
      <c r="A2097" s="57">
        <v>43473</v>
      </c>
      <c r="B2097" s="54" t="s">
        <v>178</v>
      </c>
      <c r="C2097" s="54">
        <v>1100</v>
      </c>
      <c r="D2097" s="54" t="s">
        <v>11</v>
      </c>
      <c r="E2097" s="54">
        <v>440</v>
      </c>
      <c r="F2097" s="54">
        <v>443</v>
      </c>
      <c r="G2097" s="54">
        <v>446</v>
      </c>
      <c r="H2097" s="54">
        <v>449</v>
      </c>
      <c r="I2097" s="54">
        <v>3300</v>
      </c>
      <c r="J2097" s="54">
        <v>3300</v>
      </c>
      <c r="K2097" s="54">
        <v>3300</v>
      </c>
      <c r="L2097" s="55">
        <v>9900</v>
      </c>
      <c r="M2097" s="17" t="s">
        <v>290</v>
      </c>
    </row>
    <row r="2098" spans="1:13" s="56" customFormat="1" ht="11.25">
      <c r="A2098" s="57">
        <v>43472</v>
      </c>
      <c r="B2098" s="54" t="s">
        <v>163</v>
      </c>
      <c r="C2098" s="54">
        <v>1000</v>
      </c>
      <c r="D2098" s="54" t="s">
        <v>11</v>
      </c>
      <c r="E2098" s="54">
        <v>690</v>
      </c>
      <c r="F2098" s="54">
        <v>693</v>
      </c>
      <c r="G2098" s="54">
        <v>696</v>
      </c>
      <c r="H2098" s="54">
        <v>699</v>
      </c>
      <c r="I2098" s="54">
        <v>3000</v>
      </c>
      <c r="J2098" s="54">
        <v>0</v>
      </c>
      <c r="K2098" s="54">
        <v>0</v>
      </c>
      <c r="L2098" s="55">
        <v>3000</v>
      </c>
      <c r="M2098" s="17" t="s">
        <v>289</v>
      </c>
    </row>
    <row r="2099" spans="1:13" s="56" customFormat="1" ht="11.25">
      <c r="A2099" s="57">
        <v>43472</v>
      </c>
      <c r="B2099" s="54" t="s">
        <v>79</v>
      </c>
      <c r="C2099" s="54">
        <v>1000</v>
      </c>
      <c r="D2099" s="54" t="s">
        <v>11</v>
      </c>
      <c r="E2099" s="54">
        <v>605</v>
      </c>
      <c r="F2099" s="54">
        <v>608</v>
      </c>
      <c r="G2099" s="54">
        <v>611</v>
      </c>
      <c r="H2099" s="54">
        <v>614</v>
      </c>
      <c r="I2099" s="54">
        <v>0</v>
      </c>
      <c r="J2099" s="54">
        <v>0</v>
      </c>
      <c r="K2099" s="54">
        <v>0</v>
      </c>
      <c r="L2099" s="55">
        <v>0</v>
      </c>
      <c r="M2099" s="17" t="s">
        <v>294</v>
      </c>
    </row>
    <row r="2100" spans="1:13" s="56" customFormat="1" ht="11.25">
      <c r="A2100" s="57">
        <v>43472</v>
      </c>
      <c r="B2100" s="54" t="s">
        <v>188</v>
      </c>
      <c r="C2100" s="54">
        <v>7500</v>
      </c>
      <c r="D2100" s="54" t="s">
        <v>11</v>
      </c>
      <c r="E2100" s="54">
        <v>73</v>
      </c>
      <c r="F2100" s="54">
        <v>73.5</v>
      </c>
      <c r="G2100" s="54">
        <v>74</v>
      </c>
      <c r="H2100" s="54">
        <v>0</v>
      </c>
      <c r="I2100" s="54">
        <v>0</v>
      </c>
      <c r="J2100" s="54">
        <v>0</v>
      </c>
      <c r="K2100" s="54">
        <v>0</v>
      </c>
      <c r="L2100" s="55">
        <v>0</v>
      </c>
      <c r="M2100" s="17" t="s">
        <v>293</v>
      </c>
    </row>
    <row r="2101" spans="1:13" s="56" customFormat="1" ht="11.25">
      <c r="A2101" s="57">
        <v>43472</v>
      </c>
      <c r="B2101" s="54" t="s">
        <v>16</v>
      </c>
      <c r="C2101" s="54">
        <v>2000</v>
      </c>
      <c r="D2101" s="54" t="s">
        <v>11</v>
      </c>
      <c r="E2101" s="54">
        <v>176</v>
      </c>
      <c r="F2101" s="54">
        <v>177.5</v>
      </c>
      <c r="G2101" s="54">
        <v>179</v>
      </c>
      <c r="H2101" s="54">
        <v>191</v>
      </c>
      <c r="I2101" s="54">
        <v>3000</v>
      </c>
      <c r="J2101" s="54">
        <v>3000</v>
      </c>
      <c r="K2101" s="54">
        <v>0</v>
      </c>
      <c r="L2101" s="55">
        <v>6000</v>
      </c>
      <c r="M2101" s="17" t="s">
        <v>292</v>
      </c>
    </row>
    <row r="2102" spans="1:13" s="56" customFormat="1" ht="11.25">
      <c r="A2102" s="57">
        <v>43469</v>
      </c>
      <c r="B2102" s="54" t="s">
        <v>212</v>
      </c>
      <c r="C2102" s="54">
        <v>3500</v>
      </c>
      <c r="D2102" s="54" t="s">
        <v>11</v>
      </c>
      <c r="E2102" s="54">
        <v>213</v>
      </c>
      <c r="F2102" s="54">
        <v>214</v>
      </c>
      <c r="G2102" s="54">
        <v>215</v>
      </c>
      <c r="H2102" s="54">
        <v>216</v>
      </c>
      <c r="I2102" s="54">
        <v>0</v>
      </c>
      <c r="J2102" s="54">
        <v>0</v>
      </c>
      <c r="K2102" s="54">
        <v>0</v>
      </c>
      <c r="L2102" s="55">
        <v>0</v>
      </c>
      <c r="M2102" s="17" t="s">
        <v>293</v>
      </c>
    </row>
    <row r="2103" spans="1:13" s="56" customFormat="1" ht="11.25">
      <c r="A2103" s="57">
        <v>43468</v>
      </c>
      <c r="B2103" s="54" t="s">
        <v>173</v>
      </c>
      <c r="C2103" s="54">
        <v>1750</v>
      </c>
      <c r="D2103" s="54" t="s">
        <v>11</v>
      </c>
      <c r="E2103" s="54">
        <v>195</v>
      </c>
      <c r="F2103" s="54">
        <v>196.5</v>
      </c>
      <c r="G2103" s="54">
        <v>198</v>
      </c>
      <c r="H2103" s="54">
        <v>200</v>
      </c>
      <c r="I2103" s="54">
        <v>0</v>
      </c>
      <c r="J2103" s="54">
        <v>0</v>
      </c>
      <c r="K2103" s="54">
        <v>0</v>
      </c>
      <c r="L2103" s="55">
        <v>0</v>
      </c>
      <c r="M2103" s="17" t="s">
        <v>294</v>
      </c>
    </row>
    <row r="2104" spans="1:13" s="56" customFormat="1" ht="11.25">
      <c r="A2104" s="57">
        <v>43467</v>
      </c>
      <c r="B2104" s="58" t="s">
        <v>232</v>
      </c>
      <c r="C2104" s="54">
        <v>500</v>
      </c>
      <c r="D2104" s="54" t="s">
        <v>11</v>
      </c>
      <c r="E2104" s="54">
        <v>1283</v>
      </c>
      <c r="F2104" s="54">
        <v>1289</v>
      </c>
      <c r="G2104" s="54">
        <v>1295</v>
      </c>
      <c r="H2104" s="54">
        <v>1301</v>
      </c>
      <c r="I2104" s="54">
        <v>3000</v>
      </c>
      <c r="J2104" s="54">
        <v>0</v>
      </c>
      <c r="K2104" s="54">
        <v>0</v>
      </c>
      <c r="L2104" s="55">
        <v>3000</v>
      </c>
      <c r="M2104" s="17" t="s">
        <v>289</v>
      </c>
    </row>
    <row r="2105" spans="1:13" s="56" customFormat="1" ht="11.25">
      <c r="A2105" s="57">
        <v>43467</v>
      </c>
      <c r="B2105" s="54" t="s">
        <v>125</v>
      </c>
      <c r="C2105" s="54">
        <v>2000</v>
      </c>
      <c r="D2105" s="54" t="s">
        <v>11</v>
      </c>
      <c r="E2105" s="54">
        <v>266.5</v>
      </c>
      <c r="F2105" s="54">
        <v>268</v>
      </c>
      <c r="G2105" s="54">
        <v>270</v>
      </c>
      <c r="H2105" s="54">
        <v>272</v>
      </c>
      <c r="I2105" s="54">
        <v>0</v>
      </c>
      <c r="J2105" s="54">
        <v>0</v>
      </c>
      <c r="K2105" s="54">
        <v>0</v>
      </c>
      <c r="L2105" s="55">
        <v>0</v>
      </c>
      <c r="M2105" s="17" t="s">
        <v>294</v>
      </c>
    </row>
    <row r="2106" spans="1:13" s="56" customFormat="1" ht="11.25">
      <c r="A2106" s="57">
        <v>43467</v>
      </c>
      <c r="B2106" s="54" t="s">
        <v>157</v>
      </c>
      <c r="C2106" s="54">
        <v>1750</v>
      </c>
      <c r="D2106" s="54" t="s">
        <v>11</v>
      </c>
      <c r="E2106" s="54">
        <v>186</v>
      </c>
      <c r="F2106" s="54">
        <v>188</v>
      </c>
      <c r="G2106" s="54">
        <v>190</v>
      </c>
      <c r="H2106" s="54">
        <v>192</v>
      </c>
      <c r="I2106" s="54">
        <v>1750</v>
      </c>
      <c r="J2106" s="54">
        <v>0</v>
      </c>
      <c r="K2106" s="54">
        <v>0</v>
      </c>
      <c r="L2106" s="55">
        <v>1750</v>
      </c>
      <c r="M2106" s="17" t="s">
        <v>289</v>
      </c>
    </row>
    <row r="2107" spans="1:13" s="56" customFormat="1" ht="11.25">
      <c r="A2107" s="57">
        <v>43466</v>
      </c>
      <c r="B2107" s="54" t="s">
        <v>178</v>
      </c>
      <c r="C2107" s="54">
        <v>1100</v>
      </c>
      <c r="D2107" s="54" t="s">
        <v>11</v>
      </c>
      <c r="E2107" s="54">
        <v>435</v>
      </c>
      <c r="F2107" s="54">
        <v>438</v>
      </c>
      <c r="G2107" s="54">
        <v>441</v>
      </c>
      <c r="H2107" s="54">
        <v>444</v>
      </c>
      <c r="I2107" s="54">
        <v>3300</v>
      </c>
      <c r="J2107" s="54">
        <v>0</v>
      </c>
      <c r="K2107" s="54">
        <v>0</v>
      </c>
      <c r="L2107" s="55">
        <v>3300</v>
      </c>
      <c r="M2107" s="17" t="s">
        <v>289</v>
      </c>
    </row>
    <row r="2108" spans="1:13" s="56" customFormat="1" ht="11.25">
      <c r="A2108" s="57">
        <v>43465</v>
      </c>
      <c r="B2108" s="54" t="s">
        <v>166</v>
      </c>
      <c r="C2108" s="54">
        <v>1500</v>
      </c>
      <c r="D2108" s="54" t="s">
        <v>11</v>
      </c>
      <c r="E2108" s="54">
        <v>306</v>
      </c>
      <c r="F2108" s="54">
        <v>308</v>
      </c>
      <c r="G2108" s="54">
        <v>310</v>
      </c>
      <c r="H2108" s="54">
        <v>312</v>
      </c>
      <c r="I2108" s="54">
        <v>3000</v>
      </c>
      <c r="J2108" s="54">
        <v>0</v>
      </c>
      <c r="K2108" s="54">
        <v>0</v>
      </c>
      <c r="L2108" s="55">
        <v>3000</v>
      </c>
      <c r="M2108" s="17" t="s">
        <v>289</v>
      </c>
    </row>
    <row r="2109" spans="1:13" s="56" customFormat="1" ht="11.25">
      <c r="A2109" s="57">
        <v>43465</v>
      </c>
      <c r="B2109" s="54" t="s">
        <v>173</v>
      </c>
      <c r="C2109" s="54">
        <v>1750</v>
      </c>
      <c r="D2109" s="54" t="s">
        <v>11</v>
      </c>
      <c r="E2109" s="54">
        <v>203</v>
      </c>
      <c r="F2109" s="54">
        <v>204.5</v>
      </c>
      <c r="G2109" s="54">
        <v>206</v>
      </c>
      <c r="H2109" s="54">
        <v>208</v>
      </c>
      <c r="I2109" s="54">
        <v>2625</v>
      </c>
      <c r="J2109" s="54">
        <v>0</v>
      </c>
      <c r="K2109" s="54">
        <v>0</v>
      </c>
      <c r="L2109" s="55">
        <v>2625</v>
      </c>
      <c r="M2109" s="17" t="s">
        <v>289</v>
      </c>
    </row>
    <row r="2110" spans="1:13" s="56" customFormat="1" ht="11.25">
      <c r="A2110" s="57">
        <v>43462</v>
      </c>
      <c r="B2110" s="54" t="s">
        <v>261</v>
      </c>
      <c r="C2110" s="54">
        <v>3000</v>
      </c>
      <c r="D2110" s="54" t="s">
        <v>11</v>
      </c>
      <c r="E2110" s="54">
        <v>137</v>
      </c>
      <c r="F2110" s="54">
        <v>138</v>
      </c>
      <c r="G2110" s="54">
        <v>139</v>
      </c>
      <c r="H2110" s="54">
        <v>140</v>
      </c>
      <c r="I2110" s="54">
        <v>0</v>
      </c>
      <c r="J2110" s="54">
        <v>0</v>
      </c>
      <c r="K2110" s="54">
        <v>0</v>
      </c>
      <c r="L2110" s="55">
        <v>0</v>
      </c>
      <c r="M2110" s="17" t="s">
        <v>294</v>
      </c>
    </row>
    <row r="2111" spans="1:13" s="56" customFormat="1" ht="11.25">
      <c r="A2111" s="57">
        <v>43462</v>
      </c>
      <c r="B2111" s="54" t="s">
        <v>32</v>
      </c>
      <c r="C2111" s="54">
        <v>1300</v>
      </c>
      <c r="D2111" s="54" t="s">
        <v>11</v>
      </c>
      <c r="E2111" s="54">
        <v>478.5</v>
      </c>
      <c r="F2111" s="54">
        <v>480.5</v>
      </c>
      <c r="G2111" s="54">
        <v>482.5</v>
      </c>
      <c r="H2111" s="54">
        <v>485.5</v>
      </c>
      <c r="I2111" s="54">
        <v>2600</v>
      </c>
      <c r="J2111" s="54">
        <v>0</v>
      </c>
      <c r="K2111" s="54">
        <v>0</v>
      </c>
      <c r="L2111" s="55">
        <v>2600</v>
      </c>
      <c r="M2111" s="17" t="s">
        <v>289</v>
      </c>
    </row>
    <row r="2112" spans="1:13" s="56" customFormat="1" ht="11.25">
      <c r="A2112" s="57">
        <v>43462</v>
      </c>
      <c r="B2112" s="54" t="s">
        <v>84</v>
      </c>
      <c r="C2112" s="54">
        <v>2750</v>
      </c>
      <c r="D2112" s="54" t="s">
        <v>11</v>
      </c>
      <c r="E2112" s="54">
        <v>363</v>
      </c>
      <c r="F2112" s="54">
        <v>364.5</v>
      </c>
      <c r="G2112" s="54">
        <v>366</v>
      </c>
      <c r="H2112" s="54">
        <v>368</v>
      </c>
      <c r="I2112" s="54">
        <v>4125</v>
      </c>
      <c r="J2112" s="54">
        <v>0</v>
      </c>
      <c r="K2112" s="54">
        <v>0</v>
      </c>
      <c r="L2112" s="55">
        <v>4125</v>
      </c>
      <c r="M2112" s="17" t="s">
        <v>289</v>
      </c>
    </row>
    <row r="2113" spans="1:13" s="56" customFormat="1" ht="11.25">
      <c r="A2113" s="57">
        <v>43462</v>
      </c>
      <c r="B2113" s="54" t="s">
        <v>166</v>
      </c>
      <c r="C2113" s="54">
        <v>1500</v>
      </c>
      <c r="D2113" s="54" t="s">
        <v>11</v>
      </c>
      <c r="E2113" s="54">
        <v>299</v>
      </c>
      <c r="F2113" s="54">
        <v>301</v>
      </c>
      <c r="G2113" s="54">
        <v>303</v>
      </c>
      <c r="H2113" s="54">
        <v>305</v>
      </c>
      <c r="I2113" s="54">
        <v>3000</v>
      </c>
      <c r="J2113" s="54">
        <v>0</v>
      </c>
      <c r="K2113" s="54">
        <v>0</v>
      </c>
      <c r="L2113" s="55">
        <v>3000</v>
      </c>
      <c r="M2113" s="17" t="s">
        <v>289</v>
      </c>
    </row>
    <row r="2114" spans="1:13" s="56" customFormat="1" ht="11.25">
      <c r="A2114" s="57">
        <v>43461</v>
      </c>
      <c r="B2114" s="54" t="s">
        <v>115</v>
      </c>
      <c r="C2114" s="54">
        <v>1200</v>
      </c>
      <c r="D2114" s="54" t="s">
        <v>11</v>
      </c>
      <c r="E2114" s="54">
        <v>710</v>
      </c>
      <c r="F2114" s="54">
        <v>712.5</v>
      </c>
      <c r="G2114" s="54">
        <v>715</v>
      </c>
      <c r="H2114" s="54">
        <v>719</v>
      </c>
      <c r="I2114" s="54">
        <v>0</v>
      </c>
      <c r="J2114" s="54">
        <v>0</v>
      </c>
      <c r="K2114" s="54">
        <v>0</v>
      </c>
      <c r="L2114" s="55">
        <v>0</v>
      </c>
      <c r="M2114" s="17" t="s">
        <v>294</v>
      </c>
    </row>
    <row r="2115" spans="1:13" s="56" customFormat="1" ht="11.25">
      <c r="A2115" s="57">
        <v>43461</v>
      </c>
      <c r="B2115" s="54" t="s">
        <v>169</v>
      </c>
      <c r="C2115" s="54">
        <v>500</v>
      </c>
      <c r="D2115" s="54" t="s">
        <v>80</v>
      </c>
      <c r="E2115" s="54">
        <v>842</v>
      </c>
      <c r="F2115" s="54">
        <v>837</v>
      </c>
      <c r="G2115" s="54">
        <v>832</v>
      </c>
      <c r="H2115" s="54">
        <v>825</v>
      </c>
      <c r="I2115" s="54">
        <v>2500</v>
      </c>
      <c r="J2115" s="54">
        <v>0</v>
      </c>
      <c r="K2115" s="54">
        <v>0</v>
      </c>
      <c r="L2115" s="55">
        <v>2500</v>
      </c>
      <c r="M2115" s="17" t="s">
        <v>289</v>
      </c>
    </row>
    <row r="2116" spans="1:13" s="56" customFormat="1" ht="11.25">
      <c r="A2116" s="57">
        <v>43461</v>
      </c>
      <c r="B2116" s="54" t="s">
        <v>220</v>
      </c>
      <c r="C2116" s="54">
        <v>750</v>
      </c>
      <c r="D2116" s="54" t="s">
        <v>11</v>
      </c>
      <c r="E2116" s="54">
        <v>1138</v>
      </c>
      <c r="F2116" s="54">
        <v>1142</v>
      </c>
      <c r="G2116" s="54">
        <v>1146</v>
      </c>
      <c r="H2116" s="54">
        <v>1152</v>
      </c>
      <c r="I2116" s="54">
        <v>3000</v>
      </c>
      <c r="J2116" s="54">
        <v>3000</v>
      </c>
      <c r="K2116" s="54">
        <v>0</v>
      </c>
      <c r="L2116" s="55">
        <v>6000</v>
      </c>
      <c r="M2116" s="17" t="s">
        <v>292</v>
      </c>
    </row>
    <row r="2117" spans="1:13" s="56" customFormat="1" ht="11.25">
      <c r="A2117" s="57">
        <v>43460</v>
      </c>
      <c r="B2117" s="54" t="s">
        <v>281</v>
      </c>
      <c r="C2117" s="54">
        <v>550</v>
      </c>
      <c r="D2117" s="54" t="s">
        <v>80</v>
      </c>
      <c r="E2117" s="54">
        <v>1080</v>
      </c>
      <c r="F2117" s="54">
        <v>1074</v>
      </c>
      <c r="G2117" s="54">
        <v>1068</v>
      </c>
      <c r="H2117" s="54">
        <v>1062</v>
      </c>
      <c r="I2117" s="54">
        <v>0</v>
      </c>
      <c r="J2117" s="54">
        <v>0</v>
      </c>
      <c r="K2117" s="54">
        <v>0</v>
      </c>
      <c r="L2117" s="55">
        <v>0</v>
      </c>
      <c r="M2117" s="17" t="s">
        <v>294</v>
      </c>
    </row>
    <row r="2118" spans="1:13" s="56" customFormat="1" ht="11.25">
      <c r="A2118" s="57">
        <v>43460</v>
      </c>
      <c r="B2118" s="54" t="s">
        <v>32</v>
      </c>
      <c r="C2118" s="54">
        <v>1300</v>
      </c>
      <c r="D2118" s="54" t="s">
        <v>11</v>
      </c>
      <c r="E2118" s="54">
        <v>442</v>
      </c>
      <c r="F2118" s="54">
        <v>445</v>
      </c>
      <c r="G2118" s="54">
        <v>448</v>
      </c>
      <c r="H2118" s="54">
        <v>0</v>
      </c>
      <c r="I2118" s="54">
        <v>3900</v>
      </c>
      <c r="J2118" s="54">
        <v>0</v>
      </c>
      <c r="K2118" s="54">
        <v>0</v>
      </c>
      <c r="L2118" s="55">
        <v>3900</v>
      </c>
      <c r="M2118" s="17" t="s">
        <v>289</v>
      </c>
    </row>
    <row r="2119" spans="1:13" s="56" customFormat="1" ht="11.25">
      <c r="A2119" s="57">
        <v>43460</v>
      </c>
      <c r="B2119" s="54" t="s">
        <v>261</v>
      </c>
      <c r="C2119" s="54">
        <v>3000</v>
      </c>
      <c r="D2119" s="54" t="s">
        <v>11</v>
      </c>
      <c r="E2119" s="54">
        <v>137</v>
      </c>
      <c r="F2119" s="54">
        <v>138</v>
      </c>
      <c r="G2119" s="54">
        <v>139</v>
      </c>
      <c r="H2119" s="54">
        <v>140</v>
      </c>
      <c r="I2119" s="54">
        <v>0</v>
      </c>
      <c r="J2119" s="54">
        <v>0</v>
      </c>
      <c r="K2119" s="54">
        <v>0</v>
      </c>
      <c r="L2119" s="55">
        <v>0</v>
      </c>
      <c r="M2119" s="17" t="s">
        <v>294</v>
      </c>
    </row>
    <row r="2120" spans="1:13" s="56" customFormat="1" ht="11.25">
      <c r="A2120" s="57">
        <v>43458</v>
      </c>
      <c r="B2120" s="54" t="s">
        <v>93</v>
      </c>
      <c r="C2120" s="54">
        <v>1200</v>
      </c>
      <c r="D2120" s="54" t="s">
        <v>11</v>
      </c>
      <c r="E2120" s="54">
        <v>747</v>
      </c>
      <c r="F2120" s="54">
        <v>750</v>
      </c>
      <c r="G2120" s="54">
        <v>753</v>
      </c>
      <c r="H2120" s="54">
        <v>756</v>
      </c>
      <c r="I2120" s="54">
        <v>0</v>
      </c>
      <c r="J2120" s="54">
        <v>0</v>
      </c>
      <c r="K2120" s="54">
        <v>0</v>
      </c>
      <c r="L2120" s="55">
        <v>0</v>
      </c>
      <c r="M2120" s="17" t="s">
        <v>293</v>
      </c>
    </row>
    <row r="2121" spans="1:13" s="56" customFormat="1" ht="11.25">
      <c r="A2121" s="57">
        <v>43458</v>
      </c>
      <c r="B2121" s="54" t="s">
        <v>32</v>
      </c>
      <c r="C2121" s="54">
        <v>1300</v>
      </c>
      <c r="D2121" s="54" t="s">
        <v>80</v>
      </c>
      <c r="E2121" s="54">
        <v>441</v>
      </c>
      <c r="F2121" s="54">
        <v>439</v>
      </c>
      <c r="G2121" s="54">
        <v>437</v>
      </c>
      <c r="H2121" s="54">
        <v>434</v>
      </c>
      <c r="I2121" s="54">
        <v>2600</v>
      </c>
      <c r="J2121" s="54">
        <v>2600</v>
      </c>
      <c r="K2121" s="54">
        <v>0</v>
      </c>
      <c r="L2121" s="55">
        <v>5200</v>
      </c>
      <c r="M2121" s="17" t="s">
        <v>292</v>
      </c>
    </row>
    <row r="2122" spans="1:13" s="56" customFormat="1" ht="11.25">
      <c r="A2122" s="57">
        <v>43458</v>
      </c>
      <c r="B2122" s="54" t="s">
        <v>166</v>
      </c>
      <c r="C2122" s="54">
        <v>1500</v>
      </c>
      <c r="D2122" s="17" t="s">
        <v>80</v>
      </c>
      <c r="E2122" s="54">
        <v>300.5</v>
      </c>
      <c r="F2122" s="54">
        <v>298.5</v>
      </c>
      <c r="G2122" s="54">
        <v>296.5</v>
      </c>
      <c r="H2122" s="54">
        <v>293.5</v>
      </c>
      <c r="I2122" s="54">
        <v>3000</v>
      </c>
      <c r="J2122" s="54">
        <v>3000</v>
      </c>
      <c r="K2122" s="54">
        <v>4500</v>
      </c>
      <c r="L2122" s="55">
        <v>10500</v>
      </c>
      <c r="M2122" s="17" t="s">
        <v>290</v>
      </c>
    </row>
    <row r="2123" spans="1:13" s="56" customFormat="1" ht="11.25">
      <c r="A2123" s="57">
        <v>43456</v>
      </c>
      <c r="B2123" s="54" t="s">
        <v>212</v>
      </c>
      <c r="C2123" s="54">
        <v>3500</v>
      </c>
      <c r="D2123" s="54" t="s">
        <v>80</v>
      </c>
      <c r="E2123" s="54">
        <v>223</v>
      </c>
      <c r="F2123" s="54">
        <v>222</v>
      </c>
      <c r="G2123" s="54">
        <v>221</v>
      </c>
      <c r="H2123" s="54">
        <v>220</v>
      </c>
      <c r="I2123" s="54">
        <v>0</v>
      </c>
      <c r="J2123" s="54">
        <v>0</v>
      </c>
      <c r="K2123" s="54">
        <v>0</v>
      </c>
      <c r="L2123" s="55">
        <v>-5250</v>
      </c>
      <c r="M2123" s="17" t="s">
        <v>291</v>
      </c>
    </row>
    <row r="2124" spans="1:13" s="56" customFormat="1" ht="11.25">
      <c r="A2124" s="57">
        <v>43456</v>
      </c>
      <c r="B2124" s="54" t="s">
        <v>16</v>
      </c>
      <c r="C2124" s="54">
        <v>1500</v>
      </c>
      <c r="D2124" s="54" t="s">
        <v>11</v>
      </c>
      <c r="E2124" s="54">
        <v>178</v>
      </c>
      <c r="F2124" s="54">
        <v>180</v>
      </c>
      <c r="G2124" s="54">
        <v>182</v>
      </c>
      <c r="H2124" s="54">
        <v>184</v>
      </c>
      <c r="I2124" s="54">
        <v>3000</v>
      </c>
      <c r="J2124" s="54">
        <v>0</v>
      </c>
      <c r="K2124" s="54">
        <v>0</v>
      </c>
      <c r="L2124" s="55">
        <v>3000</v>
      </c>
      <c r="M2124" s="17" t="s">
        <v>289</v>
      </c>
    </row>
    <row r="2125" spans="1:13" s="56" customFormat="1" ht="11.25">
      <c r="A2125" s="57">
        <v>43454</v>
      </c>
      <c r="B2125" s="54" t="s">
        <v>93</v>
      </c>
      <c r="C2125" s="54">
        <v>1200</v>
      </c>
      <c r="D2125" s="54" t="s">
        <v>11</v>
      </c>
      <c r="E2125" s="54">
        <v>761</v>
      </c>
      <c r="F2125" s="54">
        <v>764</v>
      </c>
      <c r="G2125" s="54">
        <v>767</v>
      </c>
      <c r="H2125" s="54">
        <v>770</v>
      </c>
      <c r="I2125" s="54">
        <v>3600</v>
      </c>
      <c r="J2125" s="54">
        <v>0</v>
      </c>
      <c r="K2125" s="54">
        <v>0</v>
      </c>
      <c r="L2125" s="55">
        <v>3600</v>
      </c>
      <c r="M2125" s="17" t="s">
        <v>289</v>
      </c>
    </row>
    <row r="2126" spans="1:13" s="56" customFormat="1" ht="11.25">
      <c r="A2126" s="57">
        <v>43454</v>
      </c>
      <c r="B2126" s="54" t="s">
        <v>51</v>
      </c>
      <c r="C2126" s="54">
        <v>900</v>
      </c>
      <c r="D2126" s="54" t="s">
        <v>11</v>
      </c>
      <c r="E2126" s="54">
        <v>647</v>
      </c>
      <c r="F2126" s="54">
        <v>651</v>
      </c>
      <c r="G2126" s="54">
        <v>655</v>
      </c>
      <c r="H2126" s="54">
        <v>660</v>
      </c>
      <c r="I2126" s="54">
        <v>4500</v>
      </c>
      <c r="J2126" s="54">
        <v>0</v>
      </c>
      <c r="K2126" s="54">
        <v>0</v>
      </c>
      <c r="L2126" s="55">
        <v>4500</v>
      </c>
      <c r="M2126" s="17" t="s">
        <v>289</v>
      </c>
    </row>
    <row r="2127" spans="1:13" s="56" customFormat="1" ht="11.25">
      <c r="A2127" s="57">
        <v>43453</v>
      </c>
      <c r="B2127" s="54" t="s">
        <v>281</v>
      </c>
      <c r="C2127" s="54">
        <v>550</v>
      </c>
      <c r="D2127" s="54" t="s">
        <v>11</v>
      </c>
      <c r="E2127" s="54">
        <v>1120</v>
      </c>
      <c r="F2127" s="54">
        <v>1126</v>
      </c>
      <c r="G2127" s="54">
        <v>1132</v>
      </c>
      <c r="H2127" s="54">
        <v>1138</v>
      </c>
      <c r="I2127" s="54">
        <v>0</v>
      </c>
      <c r="J2127" s="54">
        <v>0</v>
      </c>
      <c r="K2127" s="54">
        <v>0</v>
      </c>
      <c r="L2127" s="55">
        <v>0</v>
      </c>
      <c r="M2127" s="17" t="s">
        <v>294</v>
      </c>
    </row>
    <row r="2128" spans="1:13" s="56" customFormat="1" ht="11.25">
      <c r="A2128" s="57">
        <v>43453</v>
      </c>
      <c r="B2128" s="54" t="s">
        <v>125</v>
      </c>
      <c r="C2128" s="54">
        <v>1700</v>
      </c>
      <c r="D2128" s="54" t="s">
        <v>11</v>
      </c>
      <c r="E2128" s="54">
        <v>260</v>
      </c>
      <c r="F2128" s="54">
        <v>262</v>
      </c>
      <c r="G2128" s="54">
        <v>264</v>
      </c>
      <c r="H2128" s="54">
        <v>266</v>
      </c>
      <c r="I2128" s="54">
        <v>3400</v>
      </c>
      <c r="J2128" s="54">
        <v>3400</v>
      </c>
      <c r="K2128" s="54">
        <v>3400</v>
      </c>
      <c r="L2128" s="55">
        <v>10200</v>
      </c>
      <c r="M2128" s="17" t="s">
        <v>290</v>
      </c>
    </row>
    <row r="2129" spans="1:13" s="56" customFormat="1" ht="11.25">
      <c r="A2129" s="57">
        <v>43452</v>
      </c>
      <c r="B2129" s="54" t="s">
        <v>212</v>
      </c>
      <c r="C2129" s="54">
        <v>3500</v>
      </c>
      <c r="D2129" s="54" t="s">
        <v>80</v>
      </c>
      <c r="E2129" s="54">
        <v>223.5</v>
      </c>
      <c r="F2129" s="54">
        <v>222.5</v>
      </c>
      <c r="G2129" s="54">
        <v>221.5</v>
      </c>
      <c r="H2129" s="54">
        <v>220</v>
      </c>
      <c r="I2129" s="54">
        <v>0</v>
      </c>
      <c r="J2129" s="54">
        <v>0</v>
      </c>
      <c r="K2129" s="54">
        <v>0</v>
      </c>
      <c r="L2129" s="55">
        <v>0</v>
      </c>
      <c r="M2129" s="17" t="s">
        <v>294</v>
      </c>
    </row>
    <row r="2130" spans="1:13" s="56" customFormat="1" ht="11.25">
      <c r="A2130" s="57">
        <v>43452</v>
      </c>
      <c r="B2130" s="54" t="s">
        <v>178</v>
      </c>
      <c r="C2130" s="54">
        <v>1100</v>
      </c>
      <c r="D2130" s="54" t="s">
        <v>11</v>
      </c>
      <c r="E2130" s="54">
        <v>428</v>
      </c>
      <c r="F2130" s="54">
        <v>431</v>
      </c>
      <c r="G2130" s="54">
        <v>434</v>
      </c>
      <c r="H2130" s="54">
        <v>437</v>
      </c>
      <c r="I2130" s="54">
        <v>3300</v>
      </c>
      <c r="J2130" s="54">
        <v>3300</v>
      </c>
      <c r="K2130" s="54">
        <v>0</v>
      </c>
      <c r="L2130" s="55">
        <v>6600</v>
      </c>
      <c r="M2130" s="17" t="s">
        <v>292</v>
      </c>
    </row>
    <row r="2131" spans="1:13" s="56" customFormat="1" ht="11.25">
      <c r="A2131" s="57">
        <v>43452</v>
      </c>
      <c r="B2131" s="54" t="s">
        <v>110</v>
      </c>
      <c r="C2131" s="54">
        <v>1000</v>
      </c>
      <c r="D2131" s="54" t="s">
        <v>11</v>
      </c>
      <c r="E2131" s="54">
        <v>770</v>
      </c>
      <c r="F2131" s="54">
        <v>773</v>
      </c>
      <c r="G2131" s="54">
        <v>777</v>
      </c>
      <c r="H2131" s="54">
        <v>781</v>
      </c>
      <c r="I2131" s="54">
        <v>1500</v>
      </c>
      <c r="J2131" s="54">
        <v>0</v>
      </c>
      <c r="K2131" s="54">
        <v>0</v>
      </c>
      <c r="L2131" s="55">
        <v>1500</v>
      </c>
      <c r="M2131" s="17" t="s">
        <v>289</v>
      </c>
    </row>
    <row r="2132" spans="1:13" s="56" customFormat="1" ht="11.25">
      <c r="A2132" s="57">
        <v>43451</v>
      </c>
      <c r="B2132" s="54" t="s">
        <v>84</v>
      </c>
      <c r="C2132" s="54">
        <v>2750</v>
      </c>
      <c r="D2132" s="54" t="s">
        <v>11</v>
      </c>
      <c r="E2132" s="54">
        <v>360</v>
      </c>
      <c r="F2132" s="54">
        <v>361.3</v>
      </c>
      <c r="G2132" s="54">
        <v>362.6</v>
      </c>
      <c r="H2132" s="54">
        <v>365</v>
      </c>
      <c r="I2132" s="54">
        <v>2750</v>
      </c>
      <c r="J2132" s="54">
        <v>0</v>
      </c>
      <c r="K2132" s="54">
        <v>0</v>
      </c>
      <c r="L2132" s="55">
        <v>2750</v>
      </c>
      <c r="M2132" s="17" t="s">
        <v>289</v>
      </c>
    </row>
    <row r="2133" spans="1:13" s="56" customFormat="1" ht="11.25">
      <c r="A2133" s="57">
        <v>43451</v>
      </c>
      <c r="B2133" s="54" t="s">
        <v>173</v>
      </c>
      <c r="C2133" s="54">
        <v>1750</v>
      </c>
      <c r="D2133" s="54" t="s">
        <v>80</v>
      </c>
      <c r="E2133" s="54">
        <v>207</v>
      </c>
      <c r="F2133" s="54">
        <v>205</v>
      </c>
      <c r="G2133" s="54">
        <v>203</v>
      </c>
      <c r="H2133" s="54">
        <v>200</v>
      </c>
      <c r="I2133" s="54">
        <v>3500</v>
      </c>
      <c r="J2133" s="54">
        <v>0</v>
      </c>
      <c r="K2133" s="54">
        <v>0</v>
      </c>
      <c r="L2133" s="55">
        <v>3500</v>
      </c>
      <c r="M2133" s="17" t="s">
        <v>289</v>
      </c>
    </row>
    <row r="2134" spans="1:13" s="56" customFormat="1" ht="11.25">
      <c r="A2134" s="57">
        <v>43451</v>
      </c>
      <c r="B2134" s="54" t="s">
        <v>191</v>
      </c>
      <c r="C2134" s="54">
        <v>1000</v>
      </c>
      <c r="D2134" s="54" t="s">
        <v>11</v>
      </c>
      <c r="E2134" s="54">
        <v>698</v>
      </c>
      <c r="F2134" s="54">
        <v>701</v>
      </c>
      <c r="G2134" s="54">
        <v>704</v>
      </c>
      <c r="H2134" s="54">
        <v>708</v>
      </c>
      <c r="I2134" s="54">
        <v>0</v>
      </c>
      <c r="J2134" s="54">
        <v>0</v>
      </c>
      <c r="K2134" s="54">
        <v>0</v>
      </c>
      <c r="L2134" s="55">
        <v>0</v>
      </c>
      <c r="M2134" s="17" t="s">
        <v>294</v>
      </c>
    </row>
    <row r="2135" spans="1:13" s="56" customFormat="1" ht="11.25">
      <c r="A2135" s="57">
        <v>43448</v>
      </c>
      <c r="B2135" s="54" t="s">
        <v>51</v>
      </c>
      <c r="C2135" s="54">
        <v>900</v>
      </c>
      <c r="D2135" s="54" t="s">
        <v>11</v>
      </c>
      <c r="E2135" s="54">
        <v>655</v>
      </c>
      <c r="F2135" s="54">
        <v>659</v>
      </c>
      <c r="G2135" s="54">
        <v>663</v>
      </c>
      <c r="H2135" s="54">
        <v>667</v>
      </c>
      <c r="I2135" s="54">
        <v>3600</v>
      </c>
      <c r="J2135" s="54">
        <v>0</v>
      </c>
      <c r="K2135" s="54">
        <v>0</v>
      </c>
      <c r="L2135" s="55">
        <v>3600</v>
      </c>
      <c r="M2135" s="17" t="s">
        <v>289</v>
      </c>
    </row>
    <row r="2136" spans="1:13" s="56" customFormat="1" ht="11.25">
      <c r="A2136" s="57">
        <v>43448</v>
      </c>
      <c r="B2136" s="54" t="s">
        <v>47</v>
      </c>
      <c r="C2136" s="54">
        <v>1700</v>
      </c>
      <c r="D2136" s="54" t="s">
        <v>11</v>
      </c>
      <c r="E2136" s="54">
        <v>311</v>
      </c>
      <c r="F2136" s="54">
        <v>313</v>
      </c>
      <c r="G2136" s="54">
        <v>315</v>
      </c>
      <c r="H2136" s="54">
        <v>317</v>
      </c>
      <c r="I2136" s="54">
        <v>3400</v>
      </c>
      <c r="J2136" s="54">
        <v>3400</v>
      </c>
      <c r="K2136" s="54">
        <v>3400</v>
      </c>
      <c r="L2136" s="55">
        <v>10200</v>
      </c>
      <c r="M2136" s="17" t="s">
        <v>290</v>
      </c>
    </row>
    <row r="2137" spans="1:13" s="56" customFormat="1" ht="11.25">
      <c r="A2137" s="57">
        <v>43447</v>
      </c>
      <c r="B2137" s="54" t="s">
        <v>93</v>
      </c>
      <c r="C2137" s="54">
        <v>1200</v>
      </c>
      <c r="D2137" s="54" t="s">
        <v>80</v>
      </c>
      <c r="E2137" s="54">
        <v>781</v>
      </c>
      <c r="F2137" s="54">
        <v>778</v>
      </c>
      <c r="G2137" s="54">
        <v>775</v>
      </c>
      <c r="H2137" s="54">
        <v>772</v>
      </c>
      <c r="I2137" s="54">
        <v>8400</v>
      </c>
      <c r="J2137" s="54">
        <v>8400</v>
      </c>
      <c r="K2137" s="54">
        <v>0</v>
      </c>
      <c r="L2137" s="55">
        <v>16800</v>
      </c>
      <c r="M2137" s="17" t="s">
        <v>292</v>
      </c>
    </row>
    <row r="2138" spans="1:13" s="56" customFormat="1" ht="11.25">
      <c r="A2138" s="57">
        <v>43447</v>
      </c>
      <c r="B2138" s="54" t="s">
        <v>55</v>
      </c>
      <c r="C2138" s="54">
        <v>3000</v>
      </c>
      <c r="D2138" s="54" t="s">
        <v>11</v>
      </c>
      <c r="E2138" s="54">
        <v>294.5</v>
      </c>
      <c r="F2138" s="54">
        <v>295.5</v>
      </c>
      <c r="G2138" s="54">
        <v>296.5</v>
      </c>
      <c r="H2138" s="54">
        <v>297.5</v>
      </c>
      <c r="I2138" s="54">
        <v>0</v>
      </c>
      <c r="J2138" s="54">
        <v>0</v>
      </c>
      <c r="K2138" s="54">
        <v>0</v>
      </c>
      <c r="L2138" s="55">
        <v>0</v>
      </c>
      <c r="M2138" s="17" t="s">
        <v>294</v>
      </c>
    </row>
    <row r="2139" spans="1:13" s="56" customFormat="1" ht="11.25">
      <c r="A2139" s="57">
        <v>43446</v>
      </c>
      <c r="B2139" s="54" t="s">
        <v>283</v>
      </c>
      <c r="C2139" s="54">
        <v>200</v>
      </c>
      <c r="D2139" s="54" t="s">
        <v>11</v>
      </c>
      <c r="E2139" s="54">
        <v>3180</v>
      </c>
      <c r="F2139" s="54">
        <v>3195</v>
      </c>
      <c r="G2139" s="54">
        <v>3210</v>
      </c>
      <c r="H2139" s="54">
        <v>3235</v>
      </c>
      <c r="I2139" s="54">
        <v>3000</v>
      </c>
      <c r="J2139" s="54">
        <v>3000</v>
      </c>
      <c r="K2139" s="54">
        <v>3000</v>
      </c>
      <c r="L2139" s="55">
        <v>9000</v>
      </c>
      <c r="M2139" s="17" t="s">
        <v>290</v>
      </c>
    </row>
    <row r="2140" spans="1:13" s="56" customFormat="1" ht="11.25">
      <c r="A2140" s="57">
        <v>43446</v>
      </c>
      <c r="B2140" s="54" t="s">
        <v>93</v>
      </c>
      <c r="C2140" s="54">
        <v>1200</v>
      </c>
      <c r="D2140" s="54" t="s">
        <v>11</v>
      </c>
      <c r="E2140" s="54">
        <v>768</v>
      </c>
      <c r="F2140" s="54">
        <v>771</v>
      </c>
      <c r="G2140" s="54">
        <v>774</v>
      </c>
      <c r="H2140" s="54">
        <v>777</v>
      </c>
      <c r="I2140" s="54">
        <v>3600</v>
      </c>
      <c r="J2140" s="54">
        <v>3600</v>
      </c>
      <c r="K2140" s="54">
        <v>3600</v>
      </c>
      <c r="L2140" s="55">
        <v>10800</v>
      </c>
      <c r="M2140" s="17" t="s">
        <v>290</v>
      </c>
    </row>
    <row r="2141" spans="1:13" s="56" customFormat="1" ht="11.25">
      <c r="A2141" s="57">
        <v>43446</v>
      </c>
      <c r="B2141" s="54" t="s">
        <v>212</v>
      </c>
      <c r="C2141" s="54">
        <v>3500</v>
      </c>
      <c r="D2141" s="54" t="s">
        <v>11</v>
      </c>
      <c r="E2141" s="54">
        <v>222</v>
      </c>
      <c r="F2141" s="54">
        <v>223</v>
      </c>
      <c r="G2141" s="54">
        <v>224</v>
      </c>
      <c r="H2141" s="54">
        <v>225</v>
      </c>
      <c r="I2141" s="54">
        <v>3500</v>
      </c>
      <c r="J2141" s="54">
        <v>0</v>
      </c>
      <c r="K2141" s="54">
        <v>0</v>
      </c>
      <c r="L2141" s="55">
        <v>3500</v>
      </c>
      <c r="M2141" s="17" t="s">
        <v>289</v>
      </c>
    </row>
    <row r="2142" spans="1:13" s="56" customFormat="1" ht="11.25">
      <c r="A2142" s="57">
        <v>43445</v>
      </c>
      <c r="B2142" s="54" t="s">
        <v>93</v>
      </c>
      <c r="C2142" s="54">
        <v>1200</v>
      </c>
      <c r="D2142" s="54" t="s">
        <v>11</v>
      </c>
      <c r="E2142" s="54">
        <v>750</v>
      </c>
      <c r="F2142" s="54">
        <v>753</v>
      </c>
      <c r="G2142" s="54">
        <v>756</v>
      </c>
      <c r="H2142" s="54">
        <v>759</v>
      </c>
      <c r="I2142" s="54">
        <v>3600</v>
      </c>
      <c r="J2142" s="54">
        <v>0</v>
      </c>
      <c r="K2142" s="54">
        <v>0</v>
      </c>
      <c r="L2142" s="55">
        <v>3600</v>
      </c>
      <c r="M2142" s="17" t="s">
        <v>289</v>
      </c>
    </row>
    <row r="2143" spans="1:13" s="56" customFormat="1" ht="11.25">
      <c r="A2143" s="57">
        <v>43445</v>
      </c>
      <c r="B2143" s="54" t="s">
        <v>281</v>
      </c>
      <c r="C2143" s="54">
        <v>550</v>
      </c>
      <c r="D2143" s="54" t="s">
        <v>11</v>
      </c>
      <c r="E2143" s="54">
        <v>1020</v>
      </c>
      <c r="F2143" s="54">
        <v>1027</v>
      </c>
      <c r="G2143" s="54">
        <v>1034</v>
      </c>
      <c r="H2143" s="54">
        <v>1040</v>
      </c>
      <c r="I2143" s="54">
        <v>3850</v>
      </c>
      <c r="J2143" s="54">
        <v>3850</v>
      </c>
      <c r="K2143" s="54">
        <v>3300</v>
      </c>
      <c r="L2143" s="55">
        <v>11000</v>
      </c>
      <c r="M2143" s="17" t="s">
        <v>290</v>
      </c>
    </row>
    <row r="2144" spans="1:13" s="56" customFormat="1" ht="11.25">
      <c r="A2144" s="57">
        <v>43445</v>
      </c>
      <c r="B2144" s="54" t="s">
        <v>279</v>
      </c>
      <c r="C2144" s="54">
        <v>6000</v>
      </c>
      <c r="D2144" s="54" t="s">
        <v>11</v>
      </c>
      <c r="E2144" s="54">
        <v>86</v>
      </c>
      <c r="F2144" s="54">
        <v>86.5</v>
      </c>
      <c r="G2144" s="54">
        <v>87</v>
      </c>
      <c r="H2144" s="54">
        <v>87.5</v>
      </c>
      <c r="I2144" s="54">
        <v>3000</v>
      </c>
      <c r="J2144" s="54">
        <v>3000</v>
      </c>
      <c r="K2144" s="54">
        <v>3000</v>
      </c>
      <c r="L2144" s="55">
        <v>9000</v>
      </c>
      <c r="M2144" s="17" t="s">
        <v>290</v>
      </c>
    </row>
    <row r="2145" spans="1:13" s="56" customFormat="1" ht="11.25">
      <c r="A2145" s="57">
        <v>43444</v>
      </c>
      <c r="B2145" s="54" t="s">
        <v>261</v>
      </c>
      <c r="C2145" s="54">
        <v>3000</v>
      </c>
      <c r="D2145" s="54" t="s">
        <v>11</v>
      </c>
      <c r="E2145" s="54">
        <v>132</v>
      </c>
      <c r="F2145" s="54">
        <v>133</v>
      </c>
      <c r="G2145" s="54">
        <v>134</v>
      </c>
      <c r="H2145" s="54">
        <v>135</v>
      </c>
      <c r="I2145" s="54">
        <v>3000</v>
      </c>
      <c r="J2145" s="54">
        <v>0</v>
      </c>
      <c r="K2145" s="54">
        <v>0</v>
      </c>
      <c r="L2145" s="55">
        <v>3000</v>
      </c>
      <c r="M2145" s="17" t="s">
        <v>289</v>
      </c>
    </row>
    <row r="2146" spans="1:13" s="56" customFormat="1" ht="11.25">
      <c r="A2146" s="57">
        <v>43444</v>
      </c>
      <c r="B2146" s="54" t="s">
        <v>212</v>
      </c>
      <c r="C2146" s="54">
        <v>3500</v>
      </c>
      <c r="D2146" s="54" t="s">
        <v>11</v>
      </c>
      <c r="E2146" s="54">
        <v>217</v>
      </c>
      <c r="F2146" s="54">
        <v>218</v>
      </c>
      <c r="G2146" s="54">
        <v>219</v>
      </c>
      <c r="H2146" s="54">
        <v>220</v>
      </c>
      <c r="I2146" s="54">
        <v>3500</v>
      </c>
      <c r="J2146" s="54">
        <v>3500</v>
      </c>
      <c r="K2146" s="54">
        <v>0</v>
      </c>
      <c r="L2146" s="55">
        <v>7000</v>
      </c>
      <c r="M2146" s="17" t="s">
        <v>292</v>
      </c>
    </row>
    <row r="2147" spans="1:13" s="56" customFormat="1" ht="11.25">
      <c r="A2147" s="57">
        <v>43444</v>
      </c>
      <c r="B2147" s="54" t="s">
        <v>93</v>
      </c>
      <c r="C2147" s="54">
        <v>1200</v>
      </c>
      <c r="D2147" s="54" t="s">
        <v>11</v>
      </c>
      <c r="E2147" s="54">
        <v>749</v>
      </c>
      <c r="F2147" s="54">
        <v>752</v>
      </c>
      <c r="G2147" s="54">
        <v>755</v>
      </c>
      <c r="H2147" s="54">
        <v>758</v>
      </c>
      <c r="I2147" s="54">
        <v>3600</v>
      </c>
      <c r="J2147" s="54">
        <v>3600</v>
      </c>
      <c r="K2147" s="54">
        <v>3600</v>
      </c>
      <c r="L2147" s="55">
        <v>10800</v>
      </c>
      <c r="M2147" s="17" t="s">
        <v>290</v>
      </c>
    </row>
    <row r="2148" spans="1:13" s="56" customFormat="1" ht="11.25">
      <c r="A2148" s="57">
        <v>43441</v>
      </c>
      <c r="B2148" s="54" t="s">
        <v>281</v>
      </c>
      <c r="C2148" s="54">
        <v>550</v>
      </c>
      <c r="D2148" s="54" t="s">
        <v>11</v>
      </c>
      <c r="E2148" s="54">
        <v>1055</v>
      </c>
      <c r="F2148" s="54">
        <v>1061</v>
      </c>
      <c r="G2148" s="54">
        <v>1067</v>
      </c>
      <c r="H2148" s="54">
        <v>1073</v>
      </c>
      <c r="I2148" s="54">
        <v>3300</v>
      </c>
      <c r="J2148" s="54">
        <v>3300</v>
      </c>
      <c r="K2148" s="54">
        <v>0</v>
      </c>
      <c r="L2148" s="55">
        <v>6600</v>
      </c>
      <c r="M2148" s="17" t="s">
        <v>292</v>
      </c>
    </row>
    <row r="2149" spans="1:13" s="56" customFormat="1" ht="11.25">
      <c r="A2149" s="57">
        <v>43441</v>
      </c>
      <c r="B2149" s="54" t="s">
        <v>84</v>
      </c>
      <c r="C2149" s="54">
        <v>2750</v>
      </c>
      <c r="D2149" s="54" t="s">
        <v>11</v>
      </c>
      <c r="E2149" s="54">
        <v>352</v>
      </c>
      <c r="F2149" s="54">
        <v>353.5</v>
      </c>
      <c r="G2149" s="54">
        <v>355</v>
      </c>
      <c r="H2149" s="54">
        <v>357</v>
      </c>
      <c r="I2149" s="54">
        <v>4125</v>
      </c>
      <c r="J2149" s="54">
        <v>0</v>
      </c>
      <c r="K2149" s="54">
        <v>0</v>
      </c>
      <c r="L2149" s="55">
        <v>4125</v>
      </c>
      <c r="M2149" s="17" t="s">
        <v>289</v>
      </c>
    </row>
    <row r="2150" spans="1:13" s="56" customFormat="1" ht="11.25">
      <c r="A2150" s="57">
        <v>43441</v>
      </c>
      <c r="B2150" s="54" t="s">
        <v>191</v>
      </c>
      <c r="C2150" s="54">
        <v>1000</v>
      </c>
      <c r="D2150" s="54" t="s">
        <v>11</v>
      </c>
      <c r="E2150" s="54">
        <v>635</v>
      </c>
      <c r="F2150" s="54">
        <v>638</v>
      </c>
      <c r="G2150" s="54">
        <v>641</v>
      </c>
      <c r="H2150" s="54">
        <v>644</v>
      </c>
      <c r="I2150" s="54">
        <v>3000</v>
      </c>
      <c r="J2150" s="54">
        <v>3000</v>
      </c>
      <c r="K2150" s="54">
        <v>3000</v>
      </c>
      <c r="L2150" s="55">
        <v>9000</v>
      </c>
      <c r="M2150" s="17" t="s">
        <v>290</v>
      </c>
    </row>
    <row r="2151" spans="1:13" s="56" customFormat="1" ht="11.25">
      <c r="A2151" s="57">
        <v>43440</v>
      </c>
      <c r="B2151" s="54" t="s">
        <v>93</v>
      </c>
      <c r="C2151" s="54">
        <v>1200</v>
      </c>
      <c r="D2151" s="54" t="s">
        <v>11</v>
      </c>
      <c r="E2151" s="54">
        <v>757</v>
      </c>
      <c r="F2151" s="54">
        <v>760</v>
      </c>
      <c r="G2151" s="54">
        <v>763</v>
      </c>
      <c r="H2151" s="54">
        <v>766</v>
      </c>
      <c r="I2151" s="54">
        <v>0</v>
      </c>
      <c r="J2151" s="54">
        <v>0</v>
      </c>
      <c r="K2151" s="54">
        <v>0</v>
      </c>
      <c r="L2151" s="55">
        <v>-5400</v>
      </c>
      <c r="M2151" s="17" t="s">
        <v>291</v>
      </c>
    </row>
    <row r="2152" spans="1:13" s="56" customFormat="1" ht="11.25">
      <c r="A2152" s="57">
        <v>43440</v>
      </c>
      <c r="B2152" s="54" t="s">
        <v>178</v>
      </c>
      <c r="C2152" s="54">
        <v>1100</v>
      </c>
      <c r="D2152" s="54" t="s">
        <v>11</v>
      </c>
      <c r="E2152" s="54">
        <v>424</v>
      </c>
      <c r="F2152" s="54">
        <v>427</v>
      </c>
      <c r="G2152" s="54">
        <v>430</v>
      </c>
      <c r="H2152" s="54">
        <v>433</v>
      </c>
      <c r="I2152" s="54">
        <v>3300</v>
      </c>
      <c r="J2152" s="54">
        <v>3300</v>
      </c>
      <c r="K2152" s="54">
        <v>0</v>
      </c>
      <c r="L2152" s="55">
        <v>6600</v>
      </c>
      <c r="M2152" s="17" t="s">
        <v>292</v>
      </c>
    </row>
    <row r="2153" spans="1:13" s="56" customFormat="1" ht="11.25">
      <c r="A2153" s="57">
        <v>43439</v>
      </c>
      <c r="B2153" s="54" t="s">
        <v>217</v>
      </c>
      <c r="C2153" s="54">
        <v>750</v>
      </c>
      <c r="D2153" s="54" t="s">
        <v>80</v>
      </c>
      <c r="E2153" s="54">
        <v>906</v>
      </c>
      <c r="F2153" s="54">
        <v>901</v>
      </c>
      <c r="G2153" s="54">
        <v>895</v>
      </c>
      <c r="H2153" s="54">
        <v>889</v>
      </c>
      <c r="I2153" s="54">
        <v>0</v>
      </c>
      <c r="J2153" s="54">
        <v>0</v>
      </c>
      <c r="K2153" s="54">
        <v>0</v>
      </c>
      <c r="L2153" s="55">
        <v>0</v>
      </c>
      <c r="M2153" s="17" t="s">
        <v>294</v>
      </c>
    </row>
    <row r="2154" spans="1:13" s="56" customFormat="1" ht="11.25">
      <c r="A2154" s="57">
        <v>43439</v>
      </c>
      <c r="B2154" s="54" t="s">
        <v>232</v>
      </c>
      <c r="C2154" s="54">
        <v>500</v>
      </c>
      <c r="D2154" s="54" t="s">
        <v>11</v>
      </c>
      <c r="E2154" s="54">
        <v>1265</v>
      </c>
      <c r="F2154" s="54">
        <v>1271</v>
      </c>
      <c r="G2154" s="54">
        <v>1277</v>
      </c>
      <c r="H2154" s="54">
        <v>1283</v>
      </c>
      <c r="I2154" s="54">
        <v>0</v>
      </c>
      <c r="J2154" s="54">
        <v>0</v>
      </c>
      <c r="K2154" s="54">
        <v>0</v>
      </c>
      <c r="L2154" s="55">
        <v>0</v>
      </c>
      <c r="M2154" s="17" t="s">
        <v>293</v>
      </c>
    </row>
    <row r="2155" spans="1:13" s="56" customFormat="1" ht="11.25">
      <c r="A2155" s="57">
        <v>43438</v>
      </c>
      <c r="B2155" s="54" t="s">
        <v>282</v>
      </c>
      <c r="C2155" s="54">
        <v>2400</v>
      </c>
      <c r="D2155" s="54" t="s">
        <v>11</v>
      </c>
      <c r="E2155" s="54">
        <v>338</v>
      </c>
      <c r="F2155" s="54">
        <v>339.5</v>
      </c>
      <c r="G2155" s="54">
        <v>341</v>
      </c>
      <c r="H2155" s="54">
        <v>343</v>
      </c>
      <c r="I2155" s="54">
        <v>0</v>
      </c>
      <c r="J2155" s="54">
        <v>0</v>
      </c>
      <c r="K2155" s="54">
        <v>0</v>
      </c>
      <c r="L2155" s="55">
        <v>0</v>
      </c>
      <c r="M2155" s="17" t="s">
        <v>294</v>
      </c>
    </row>
    <row r="2156" spans="1:13" s="56" customFormat="1" ht="11.25">
      <c r="A2156" s="57">
        <v>43438</v>
      </c>
      <c r="B2156" s="54" t="s">
        <v>212</v>
      </c>
      <c r="C2156" s="54">
        <v>3500</v>
      </c>
      <c r="D2156" s="54" t="s">
        <v>11</v>
      </c>
      <c r="E2156" s="54">
        <v>234</v>
      </c>
      <c r="F2156" s="54">
        <v>235</v>
      </c>
      <c r="G2156" s="54">
        <v>236</v>
      </c>
      <c r="H2156" s="54">
        <v>237</v>
      </c>
      <c r="I2156" s="54">
        <v>3500</v>
      </c>
      <c r="J2156" s="54">
        <v>0</v>
      </c>
      <c r="K2156" s="54">
        <v>0</v>
      </c>
      <c r="L2156" s="55">
        <v>3500</v>
      </c>
      <c r="M2156" s="17" t="s">
        <v>289</v>
      </c>
    </row>
    <row r="2157" spans="1:13" s="56" customFormat="1" ht="11.25">
      <c r="A2157" s="57">
        <v>43438</v>
      </c>
      <c r="B2157" s="54" t="s">
        <v>93</v>
      </c>
      <c r="C2157" s="54">
        <v>1200</v>
      </c>
      <c r="D2157" s="54" t="s">
        <v>11</v>
      </c>
      <c r="E2157" s="54">
        <v>745</v>
      </c>
      <c r="F2157" s="54">
        <v>748</v>
      </c>
      <c r="G2157" s="54">
        <v>751</v>
      </c>
      <c r="H2157" s="54">
        <v>754</v>
      </c>
      <c r="I2157" s="54">
        <v>3600</v>
      </c>
      <c r="J2157" s="54">
        <v>3600</v>
      </c>
      <c r="K2157" s="54">
        <v>3600</v>
      </c>
      <c r="L2157" s="55">
        <v>10800</v>
      </c>
      <c r="M2157" s="17" t="s">
        <v>290</v>
      </c>
    </row>
    <row r="2158" spans="1:13" s="56" customFormat="1" ht="11.25">
      <c r="A2158" s="57">
        <v>43437</v>
      </c>
      <c r="B2158" s="54" t="s">
        <v>228</v>
      </c>
      <c r="C2158" s="54">
        <v>2200</v>
      </c>
      <c r="D2158" s="54" t="s">
        <v>11</v>
      </c>
      <c r="E2158" s="54">
        <v>248.5</v>
      </c>
      <c r="F2158" s="54">
        <v>250</v>
      </c>
      <c r="G2158" s="54">
        <v>252.5</v>
      </c>
      <c r="H2158" s="54">
        <v>254</v>
      </c>
      <c r="I2158" s="54">
        <v>0</v>
      </c>
      <c r="J2158" s="54">
        <v>0</v>
      </c>
      <c r="K2158" s="54">
        <v>0</v>
      </c>
      <c r="L2158" s="55">
        <v>0</v>
      </c>
      <c r="M2158" s="17" t="s">
        <v>294</v>
      </c>
    </row>
    <row r="2159" spans="1:13" s="56" customFormat="1" ht="11.25">
      <c r="A2159" s="57">
        <v>43437</v>
      </c>
      <c r="B2159" s="54" t="s">
        <v>212</v>
      </c>
      <c r="C2159" s="54">
        <v>3500</v>
      </c>
      <c r="D2159" s="54" t="s">
        <v>11</v>
      </c>
      <c r="E2159" s="54">
        <v>235</v>
      </c>
      <c r="F2159" s="54">
        <v>236</v>
      </c>
      <c r="G2159" s="54">
        <v>237</v>
      </c>
      <c r="H2159" s="54">
        <v>238</v>
      </c>
      <c r="I2159" s="54">
        <v>0</v>
      </c>
      <c r="J2159" s="54">
        <v>0</v>
      </c>
      <c r="K2159" s="54">
        <v>0</v>
      </c>
      <c r="L2159" s="55">
        <v>0</v>
      </c>
      <c r="M2159" s="17" t="s">
        <v>294</v>
      </c>
    </row>
    <row r="2160" spans="1:13" s="56" customFormat="1" ht="11.25">
      <c r="A2160" s="57">
        <v>43434</v>
      </c>
      <c r="B2160" s="54" t="s">
        <v>110</v>
      </c>
      <c r="C2160" s="54">
        <v>1000</v>
      </c>
      <c r="D2160" s="54" t="s">
        <v>11</v>
      </c>
      <c r="E2160" s="54">
        <v>793</v>
      </c>
      <c r="F2160" s="54">
        <v>796</v>
      </c>
      <c r="G2160" s="54">
        <v>799</v>
      </c>
      <c r="H2160" s="54">
        <v>802</v>
      </c>
      <c r="I2160" s="54">
        <v>3000</v>
      </c>
      <c r="J2160" s="54">
        <v>0</v>
      </c>
      <c r="K2160" s="54">
        <v>0</v>
      </c>
      <c r="L2160" s="55">
        <v>3000</v>
      </c>
      <c r="M2160" s="17" t="s">
        <v>289</v>
      </c>
    </row>
    <row r="2161" spans="1:13" s="56" customFormat="1" ht="11.25">
      <c r="A2161" s="57">
        <v>43434</v>
      </c>
      <c r="B2161" s="54" t="s">
        <v>281</v>
      </c>
      <c r="C2161" s="54">
        <v>550</v>
      </c>
      <c r="D2161" s="54" t="s">
        <v>11</v>
      </c>
      <c r="E2161" s="54">
        <v>1034</v>
      </c>
      <c r="F2161" s="54">
        <v>1040</v>
      </c>
      <c r="G2161" s="54">
        <v>1046</v>
      </c>
      <c r="H2161" s="54">
        <v>1052</v>
      </c>
      <c r="I2161" s="54">
        <v>3300</v>
      </c>
      <c r="J2161" s="54">
        <v>0</v>
      </c>
      <c r="K2161" s="54">
        <v>0</v>
      </c>
      <c r="L2161" s="55">
        <v>3300</v>
      </c>
      <c r="M2161" s="17" t="s">
        <v>289</v>
      </c>
    </row>
    <row r="2162" spans="1:13" s="56" customFormat="1" ht="11.25">
      <c r="A2162" s="57">
        <v>43434</v>
      </c>
      <c r="B2162" s="54" t="s">
        <v>240</v>
      </c>
      <c r="C2162" s="54">
        <v>2667</v>
      </c>
      <c r="D2162" s="54" t="s">
        <v>11</v>
      </c>
      <c r="E2162" s="54">
        <v>348</v>
      </c>
      <c r="F2162" s="54">
        <v>349.5</v>
      </c>
      <c r="G2162" s="54">
        <v>351</v>
      </c>
      <c r="H2162" s="54">
        <v>353</v>
      </c>
      <c r="I2162" s="54">
        <v>0</v>
      </c>
      <c r="J2162" s="54">
        <v>0</v>
      </c>
      <c r="K2162" s="54">
        <v>0</v>
      </c>
      <c r="L2162" s="55">
        <v>0</v>
      </c>
      <c r="M2162" s="17" t="s">
        <v>294</v>
      </c>
    </row>
    <row r="2163" spans="1:13" s="56" customFormat="1" ht="11.25">
      <c r="A2163" s="57">
        <v>43433</v>
      </c>
      <c r="B2163" s="54" t="s">
        <v>19</v>
      </c>
      <c r="C2163" s="54">
        <v>1061</v>
      </c>
      <c r="D2163" s="54" t="s">
        <v>11</v>
      </c>
      <c r="E2163" s="54">
        <v>537</v>
      </c>
      <c r="F2163" s="54">
        <v>540</v>
      </c>
      <c r="G2163" s="54">
        <v>543</v>
      </c>
      <c r="H2163" s="54">
        <v>546</v>
      </c>
      <c r="I2163" s="54" t="s">
        <v>280</v>
      </c>
      <c r="J2163" s="54">
        <v>5035</v>
      </c>
      <c r="K2163" s="54">
        <v>0</v>
      </c>
      <c r="L2163" s="55">
        <v>5035</v>
      </c>
      <c r="M2163" s="17" t="s">
        <v>292</v>
      </c>
    </row>
    <row r="2164" spans="1:13" s="56" customFormat="1" ht="11.25">
      <c r="A2164" s="59">
        <v>43433</v>
      </c>
      <c r="B2164" s="54" t="s">
        <v>36</v>
      </c>
      <c r="C2164" s="54">
        <v>1750</v>
      </c>
      <c r="D2164" s="54" t="s">
        <v>11</v>
      </c>
      <c r="E2164" s="54">
        <v>200.5</v>
      </c>
      <c r="F2164" s="54">
        <v>201.5</v>
      </c>
      <c r="G2164" s="54">
        <v>202.5</v>
      </c>
      <c r="H2164" s="54">
        <v>204</v>
      </c>
      <c r="I2164" s="54">
        <v>1750</v>
      </c>
      <c r="J2164" s="54">
        <v>0</v>
      </c>
      <c r="K2164" s="54">
        <v>0</v>
      </c>
      <c r="L2164" s="55">
        <v>1750</v>
      </c>
      <c r="M2164" s="17" t="s">
        <v>289</v>
      </c>
    </row>
    <row r="2165" spans="1:13" s="56" customFormat="1" ht="11.25">
      <c r="A2165" s="59">
        <v>43432</v>
      </c>
      <c r="B2165" s="54" t="s">
        <v>47</v>
      </c>
      <c r="C2165" s="54">
        <v>1700</v>
      </c>
      <c r="D2165" s="54" t="s">
        <v>11</v>
      </c>
      <c r="E2165" s="54">
        <v>1000</v>
      </c>
      <c r="F2165" s="54">
        <v>1006</v>
      </c>
      <c r="G2165" s="54">
        <v>1012</v>
      </c>
      <c r="H2165" s="54">
        <v>1018</v>
      </c>
      <c r="I2165" s="54">
        <v>10200</v>
      </c>
      <c r="J2165" s="54">
        <v>10200</v>
      </c>
      <c r="K2165" s="54">
        <v>10200</v>
      </c>
      <c r="L2165" s="55">
        <v>30600</v>
      </c>
      <c r="M2165" s="17" t="s">
        <v>290</v>
      </c>
    </row>
    <row r="2166" spans="1:13" s="56" customFormat="1" ht="11.25">
      <c r="A2166" s="59">
        <v>43432</v>
      </c>
      <c r="B2166" s="54" t="s">
        <v>138</v>
      </c>
      <c r="C2166" s="54">
        <v>1200</v>
      </c>
      <c r="D2166" s="54" t="s">
        <v>11</v>
      </c>
      <c r="E2166" s="54">
        <v>648</v>
      </c>
      <c r="F2166" s="54">
        <v>651</v>
      </c>
      <c r="G2166" s="54">
        <v>653</v>
      </c>
      <c r="H2166" s="54">
        <v>656</v>
      </c>
      <c r="I2166" s="54">
        <v>3600</v>
      </c>
      <c r="J2166" s="54">
        <v>2400</v>
      </c>
      <c r="K2166" s="54">
        <v>3600</v>
      </c>
      <c r="L2166" s="55">
        <v>9600</v>
      </c>
      <c r="M2166" s="17" t="s">
        <v>290</v>
      </c>
    </row>
    <row r="2167" spans="1:13" s="56" customFormat="1" ht="11.25">
      <c r="A2167" s="59">
        <v>43432</v>
      </c>
      <c r="B2167" s="54" t="s">
        <v>32</v>
      </c>
      <c r="C2167" s="54">
        <v>1300</v>
      </c>
      <c r="D2167" s="54" t="s">
        <v>11</v>
      </c>
      <c r="E2167" s="54">
        <v>470</v>
      </c>
      <c r="F2167" s="54">
        <v>472.5</v>
      </c>
      <c r="G2167" s="54">
        <v>475</v>
      </c>
      <c r="H2167" s="54">
        <v>478</v>
      </c>
      <c r="I2167" s="54">
        <v>3250</v>
      </c>
      <c r="J2167" s="54">
        <v>3250</v>
      </c>
      <c r="K2167" s="54">
        <v>3900</v>
      </c>
      <c r="L2167" s="55">
        <v>10400</v>
      </c>
      <c r="M2167" s="17" t="s">
        <v>290</v>
      </c>
    </row>
    <row r="2168" spans="1:13" s="56" customFormat="1" ht="11.25">
      <c r="A2168" s="59">
        <v>43431</v>
      </c>
      <c r="B2168" s="54" t="s">
        <v>169</v>
      </c>
      <c r="C2168" s="54">
        <v>700</v>
      </c>
      <c r="D2168" s="54" t="s">
        <v>11</v>
      </c>
      <c r="E2168" s="54">
        <v>715</v>
      </c>
      <c r="F2168" s="54">
        <v>720</v>
      </c>
      <c r="G2168" s="54">
        <v>726</v>
      </c>
      <c r="H2168" s="54">
        <v>734</v>
      </c>
      <c r="I2168" s="54">
        <v>0</v>
      </c>
      <c r="J2168" s="54">
        <v>0</v>
      </c>
      <c r="K2168" s="54">
        <v>0</v>
      </c>
      <c r="L2168" s="55">
        <v>0</v>
      </c>
      <c r="M2168" s="17" t="s">
        <v>293</v>
      </c>
    </row>
    <row r="2169" spans="1:13" s="56" customFormat="1" ht="11.25">
      <c r="A2169" s="59">
        <v>43431</v>
      </c>
      <c r="B2169" s="54" t="s">
        <v>178</v>
      </c>
      <c r="C2169" s="54">
        <v>1100</v>
      </c>
      <c r="D2169" s="54" t="s">
        <v>11</v>
      </c>
      <c r="E2169" s="54">
        <v>517</v>
      </c>
      <c r="F2169" s="54">
        <v>520</v>
      </c>
      <c r="G2169" s="54">
        <v>523</v>
      </c>
      <c r="H2169" s="54">
        <v>526</v>
      </c>
      <c r="I2169" s="54">
        <v>0</v>
      </c>
      <c r="J2169" s="54">
        <v>0</v>
      </c>
      <c r="K2169" s="54">
        <v>0</v>
      </c>
      <c r="L2169" s="55">
        <v>-5500</v>
      </c>
      <c r="M2169" s="17" t="s">
        <v>291</v>
      </c>
    </row>
    <row r="2170" spans="1:13" s="56" customFormat="1" ht="11.25">
      <c r="A2170" s="59">
        <v>43430</v>
      </c>
      <c r="B2170" s="54" t="s">
        <v>47</v>
      </c>
      <c r="C2170" s="54">
        <v>1700</v>
      </c>
      <c r="D2170" s="54" t="s">
        <v>11</v>
      </c>
      <c r="E2170" s="54">
        <v>388</v>
      </c>
      <c r="F2170" s="54">
        <v>340</v>
      </c>
      <c r="G2170" s="54">
        <v>342</v>
      </c>
      <c r="H2170" s="54">
        <v>345</v>
      </c>
      <c r="I2170" s="54">
        <v>0</v>
      </c>
      <c r="J2170" s="54">
        <v>0</v>
      </c>
      <c r="K2170" s="54">
        <v>0</v>
      </c>
      <c r="L2170" s="55">
        <v>0</v>
      </c>
      <c r="M2170" s="17" t="s">
        <v>294</v>
      </c>
    </row>
    <row r="2171" spans="1:13" s="56" customFormat="1" ht="11.25">
      <c r="A2171" s="59">
        <v>43430</v>
      </c>
      <c r="B2171" s="54" t="s">
        <v>279</v>
      </c>
      <c r="C2171" s="54">
        <v>6000</v>
      </c>
      <c r="D2171" s="54" t="s">
        <v>11</v>
      </c>
      <c r="E2171" s="54">
        <v>101.5</v>
      </c>
      <c r="F2171" s="54">
        <v>102</v>
      </c>
      <c r="G2171" s="54">
        <v>102.5</v>
      </c>
      <c r="H2171" s="54">
        <v>103</v>
      </c>
      <c r="I2171" s="54">
        <v>3000</v>
      </c>
      <c r="J2171" s="54">
        <v>3000</v>
      </c>
      <c r="K2171" s="54">
        <v>3000</v>
      </c>
      <c r="L2171" s="55">
        <v>9000</v>
      </c>
      <c r="M2171" s="17" t="s">
        <v>290</v>
      </c>
    </row>
    <row r="2172" spans="1:13" s="56" customFormat="1" ht="11.25">
      <c r="A2172" s="59">
        <v>43430</v>
      </c>
      <c r="B2172" s="54" t="s">
        <v>32</v>
      </c>
      <c r="C2172" s="54">
        <v>1300</v>
      </c>
      <c r="D2172" s="54" t="s">
        <v>11</v>
      </c>
      <c r="E2172" s="54">
        <v>467</v>
      </c>
      <c r="F2172" s="54">
        <v>470</v>
      </c>
      <c r="G2172" s="54">
        <v>473</v>
      </c>
      <c r="H2172" s="54">
        <v>476</v>
      </c>
      <c r="I2172" s="54">
        <v>3900</v>
      </c>
      <c r="J2172" s="54">
        <v>0</v>
      </c>
      <c r="K2172" s="54">
        <v>0</v>
      </c>
      <c r="L2172" s="55">
        <v>3900</v>
      </c>
      <c r="M2172" s="17" t="s">
        <v>289</v>
      </c>
    </row>
    <row r="2173" spans="1:13" s="56" customFormat="1" ht="11.25">
      <c r="A2173" s="59">
        <v>43430</v>
      </c>
      <c r="B2173" s="54" t="s">
        <v>157</v>
      </c>
      <c r="C2173" s="54">
        <v>1750</v>
      </c>
      <c r="D2173" s="54" t="s">
        <v>80</v>
      </c>
      <c r="E2173" s="54">
        <v>185.5</v>
      </c>
      <c r="F2173" s="54">
        <v>183.5</v>
      </c>
      <c r="G2173" s="54">
        <v>181.5</v>
      </c>
      <c r="H2173" s="54">
        <v>179</v>
      </c>
      <c r="I2173" s="54">
        <v>3500</v>
      </c>
      <c r="J2173" s="54">
        <v>3500</v>
      </c>
      <c r="K2173" s="54">
        <v>0</v>
      </c>
      <c r="L2173" s="55">
        <v>7000</v>
      </c>
      <c r="M2173" s="17" t="s">
        <v>292</v>
      </c>
    </row>
    <row r="2174" spans="1:13" s="56" customFormat="1" ht="11.25">
      <c r="A2174" s="59">
        <v>43426</v>
      </c>
      <c r="B2174" s="54" t="s">
        <v>32</v>
      </c>
      <c r="C2174" s="54">
        <v>1300</v>
      </c>
      <c r="D2174" s="54" t="s">
        <v>11</v>
      </c>
      <c r="E2174" s="54">
        <v>451</v>
      </c>
      <c r="F2174" s="54">
        <v>453.5</v>
      </c>
      <c r="G2174" s="54">
        <v>456</v>
      </c>
      <c r="H2174" s="54">
        <v>459</v>
      </c>
      <c r="I2174" s="54">
        <v>3250</v>
      </c>
      <c r="J2174" s="54">
        <v>3250</v>
      </c>
      <c r="K2174" s="54">
        <v>3250</v>
      </c>
      <c r="L2174" s="55">
        <v>9750</v>
      </c>
      <c r="M2174" s="17" t="s">
        <v>290</v>
      </c>
    </row>
    <row r="2175" spans="1:13" s="56" customFormat="1" ht="11.25">
      <c r="A2175" s="59">
        <v>43426</v>
      </c>
      <c r="B2175" s="54" t="s">
        <v>157</v>
      </c>
      <c r="C2175" s="54">
        <v>1750</v>
      </c>
      <c r="D2175" s="54" t="s">
        <v>11</v>
      </c>
      <c r="E2175" s="54">
        <v>201</v>
      </c>
      <c r="F2175" s="54">
        <v>203</v>
      </c>
      <c r="G2175" s="54">
        <v>205</v>
      </c>
      <c r="H2175" s="54">
        <v>207</v>
      </c>
      <c r="I2175" s="54">
        <v>3500</v>
      </c>
      <c r="J2175" s="54">
        <v>0</v>
      </c>
      <c r="K2175" s="54">
        <v>0</v>
      </c>
      <c r="L2175" s="55">
        <v>3500</v>
      </c>
      <c r="M2175" s="17" t="s">
        <v>289</v>
      </c>
    </row>
    <row r="2176" spans="1:13" s="56" customFormat="1" ht="11.25">
      <c r="A2176" s="59">
        <v>43426</v>
      </c>
      <c r="B2176" s="54" t="s">
        <v>212</v>
      </c>
      <c r="C2176" s="54">
        <v>3500</v>
      </c>
      <c r="D2176" s="54" t="s">
        <v>11</v>
      </c>
      <c r="E2176" s="54">
        <v>224</v>
      </c>
      <c r="F2176" s="54">
        <v>225</v>
      </c>
      <c r="G2176" s="54">
        <v>226</v>
      </c>
      <c r="H2176" s="54">
        <v>227</v>
      </c>
      <c r="I2176" s="54">
        <v>3500</v>
      </c>
      <c r="J2176" s="54">
        <v>0</v>
      </c>
      <c r="K2176" s="54">
        <v>0</v>
      </c>
      <c r="L2176" s="55">
        <v>3500</v>
      </c>
      <c r="M2176" s="17" t="s">
        <v>289</v>
      </c>
    </row>
    <row r="2177" spans="1:13" s="56" customFormat="1" ht="11.25">
      <c r="A2177" s="59">
        <v>43425</v>
      </c>
      <c r="B2177" s="54" t="s">
        <v>212</v>
      </c>
      <c r="C2177" s="54">
        <v>3500</v>
      </c>
      <c r="D2177" s="54" t="s">
        <v>11</v>
      </c>
      <c r="E2177" s="54">
        <v>222</v>
      </c>
      <c r="F2177" s="54">
        <v>223</v>
      </c>
      <c r="G2177" s="54">
        <v>224</v>
      </c>
      <c r="H2177" s="54">
        <v>225</v>
      </c>
      <c r="I2177" s="54">
        <v>0</v>
      </c>
      <c r="J2177" s="54">
        <v>0</v>
      </c>
      <c r="K2177" s="54">
        <v>0</v>
      </c>
      <c r="L2177" s="55">
        <v>-5250</v>
      </c>
      <c r="M2177" s="17" t="s">
        <v>291</v>
      </c>
    </row>
    <row r="2178" spans="1:13" s="56" customFormat="1" ht="11.25">
      <c r="A2178" s="59">
        <v>43425</v>
      </c>
      <c r="B2178" s="54" t="s">
        <v>157</v>
      </c>
      <c r="C2178" s="54">
        <v>1750</v>
      </c>
      <c r="D2178" s="54" t="s">
        <v>11</v>
      </c>
      <c r="E2178" s="54">
        <v>196</v>
      </c>
      <c r="F2178" s="54">
        <v>198</v>
      </c>
      <c r="G2178" s="54">
        <v>200</v>
      </c>
      <c r="H2178" s="54">
        <v>202</v>
      </c>
      <c r="I2178" s="54">
        <v>3500</v>
      </c>
      <c r="J2178" s="54">
        <v>3500</v>
      </c>
      <c r="K2178" s="54">
        <v>0</v>
      </c>
      <c r="L2178" s="55">
        <v>7000</v>
      </c>
      <c r="M2178" s="17" t="s">
        <v>292</v>
      </c>
    </row>
    <row r="2179" spans="1:13" s="56" customFormat="1" ht="11.25">
      <c r="A2179" s="59">
        <v>43425</v>
      </c>
      <c r="B2179" s="54" t="s">
        <v>278</v>
      </c>
      <c r="C2179" s="54">
        <v>4000</v>
      </c>
      <c r="D2179" s="54" t="s">
        <v>11</v>
      </c>
      <c r="E2179" s="54">
        <v>112</v>
      </c>
      <c r="F2179" s="54">
        <v>113</v>
      </c>
      <c r="G2179" s="54">
        <v>114</v>
      </c>
      <c r="H2179" s="54">
        <v>115</v>
      </c>
      <c r="I2179" s="54">
        <v>4000</v>
      </c>
      <c r="J2179" s="54">
        <v>0</v>
      </c>
      <c r="K2179" s="54">
        <v>0</v>
      </c>
      <c r="L2179" s="55">
        <v>4000</v>
      </c>
      <c r="M2179" s="17" t="s">
        <v>289</v>
      </c>
    </row>
    <row r="2180" spans="1:13" s="56" customFormat="1" ht="11.25">
      <c r="A2180" s="59">
        <v>43424</v>
      </c>
      <c r="B2180" s="54" t="s">
        <v>277</v>
      </c>
      <c r="C2180" s="54">
        <v>1400</v>
      </c>
      <c r="D2180" s="54" t="s">
        <v>11</v>
      </c>
      <c r="E2180" s="54">
        <v>500</v>
      </c>
      <c r="F2180" s="54">
        <v>502.5</v>
      </c>
      <c r="G2180" s="54">
        <v>505</v>
      </c>
      <c r="H2180" s="54">
        <v>508</v>
      </c>
      <c r="I2180" s="54">
        <v>3500</v>
      </c>
      <c r="J2180" s="54">
        <v>3500</v>
      </c>
      <c r="K2180" s="54">
        <v>3500</v>
      </c>
      <c r="L2180" s="55">
        <v>10500</v>
      </c>
      <c r="M2180" s="17" t="s">
        <v>290</v>
      </c>
    </row>
    <row r="2181" spans="1:13" s="56" customFormat="1" ht="11.25">
      <c r="A2181" s="59">
        <v>43424</v>
      </c>
      <c r="B2181" s="54" t="s">
        <v>245</v>
      </c>
      <c r="C2181" s="54">
        <v>500</v>
      </c>
      <c r="D2181" s="54" t="s">
        <v>11</v>
      </c>
      <c r="E2181" s="54">
        <v>970</v>
      </c>
      <c r="F2181" s="54">
        <v>976</v>
      </c>
      <c r="G2181" s="54">
        <v>982</v>
      </c>
      <c r="H2181" s="54">
        <v>988</v>
      </c>
      <c r="I2181" s="54">
        <v>3000</v>
      </c>
      <c r="J2181" s="54">
        <v>0</v>
      </c>
      <c r="K2181" s="54">
        <v>0</v>
      </c>
      <c r="L2181" s="55">
        <v>3000</v>
      </c>
      <c r="M2181" s="17" t="s">
        <v>289</v>
      </c>
    </row>
    <row r="2182" spans="1:13" s="56" customFormat="1" ht="11.25">
      <c r="A2182" s="59">
        <v>43424</v>
      </c>
      <c r="B2182" s="54" t="s">
        <v>240</v>
      </c>
      <c r="C2182" s="54">
        <v>2667</v>
      </c>
      <c r="D2182" s="54" t="s">
        <v>11</v>
      </c>
      <c r="E2182" s="54">
        <v>345</v>
      </c>
      <c r="F2182" s="54">
        <v>346.5</v>
      </c>
      <c r="G2182" s="54">
        <v>348</v>
      </c>
      <c r="H2182" s="54">
        <v>350</v>
      </c>
      <c r="I2182" s="54">
        <v>4000.5</v>
      </c>
      <c r="J2182" s="54">
        <v>0</v>
      </c>
      <c r="K2182" s="54">
        <v>0</v>
      </c>
      <c r="L2182" s="55">
        <v>4000.5</v>
      </c>
      <c r="M2182" s="17" t="s">
        <v>289</v>
      </c>
    </row>
    <row r="2183" spans="1:13" s="56" customFormat="1" ht="11.25">
      <c r="A2183" s="59">
        <v>43423</v>
      </c>
      <c r="B2183" s="54" t="s">
        <v>16</v>
      </c>
      <c r="C2183" s="54">
        <v>1500</v>
      </c>
      <c r="D2183" s="54" t="s">
        <v>11</v>
      </c>
      <c r="E2183" s="54">
        <v>184</v>
      </c>
      <c r="F2183" s="54">
        <v>186</v>
      </c>
      <c r="G2183" s="54">
        <v>188</v>
      </c>
      <c r="H2183" s="54">
        <v>190</v>
      </c>
      <c r="I2183" s="54">
        <v>3000</v>
      </c>
      <c r="J2183" s="54">
        <v>0</v>
      </c>
      <c r="K2183" s="54">
        <v>0</v>
      </c>
      <c r="L2183" s="55">
        <v>3000</v>
      </c>
      <c r="M2183" s="17" t="s">
        <v>289</v>
      </c>
    </row>
    <row r="2184" spans="1:13" s="56" customFormat="1" ht="11.25">
      <c r="A2184" s="59">
        <v>43423</v>
      </c>
      <c r="B2184" s="54" t="s">
        <v>212</v>
      </c>
      <c r="C2184" s="54">
        <v>3500</v>
      </c>
      <c r="D2184" s="54" t="s">
        <v>11</v>
      </c>
      <c r="E2184" s="54">
        <v>234</v>
      </c>
      <c r="F2184" s="54">
        <v>235</v>
      </c>
      <c r="G2184" s="54">
        <v>236</v>
      </c>
      <c r="H2184" s="54">
        <v>237</v>
      </c>
      <c r="I2184" s="54">
        <v>3500</v>
      </c>
      <c r="J2184" s="54">
        <v>3500</v>
      </c>
      <c r="K2184" s="54">
        <v>3500</v>
      </c>
      <c r="L2184" s="55">
        <v>10500</v>
      </c>
      <c r="M2184" s="17" t="s">
        <v>290</v>
      </c>
    </row>
    <row r="2185" spans="1:13" s="56" customFormat="1" ht="11.25">
      <c r="A2185" s="59">
        <v>43423</v>
      </c>
      <c r="B2185" s="54" t="s">
        <v>157</v>
      </c>
      <c r="C2185" s="54">
        <v>1750</v>
      </c>
      <c r="D2185" s="54" t="s">
        <v>11</v>
      </c>
      <c r="E2185" s="54">
        <v>204</v>
      </c>
      <c r="F2185" s="54">
        <v>206</v>
      </c>
      <c r="G2185" s="54">
        <v>208</v>
      </c>
      <c r="H2185" s="54">
        <v>210</v>
      </c>
      <c r="I2185" s="54">
        <v>3500</v>
      </c>
      <c r="J2185" s="54">
        <v>0</v>
      </c>
      <c r="K2185" s="54">
        <v>0</v>
      </c>
      <c r="L2185" s="55">
        <v>3500</v>
      </c>
      <c r="M2185" s="17" t="s">
        <v>289</v>
      </c>
    </row>
    <row r="2186" spans="1:13" s="56" customFormat="1" ht="11.25">
      <c r="A2186" s="59">
        <v>43420</v>
      </c>
      <c r="B2186" s="54" t="s">
        <v>170</v>
      </c>
      <c r="C2186" s="54">
        <v>2400</v>
      </c>
      <c r="D2186" s="54" t="s">
        <v>11</v>
      </c>
      <c r="E2186" s="54">
        <v>149</v>
      </c>
      <c r="F2186" s="54">
        <v>150.5</v>
      </c>
      <c r="G2186" s="54">
        <v>152</v>
      </c>
      <c r="H2186" s="54">
        <v>154</v>
      </c>
      <c r="I2186" s="54">
        <v>3600</v>
      </c>
      <c r="J2186" s="54">
        <v>3600</v>
      </c>
      <c r="K2186" s="54">
        <v>0</v>
      </c>
      <c r="L2186" s="55">
        <v>7200</v>
      </c>
      <c r="M2186" s="17" t="s">
        <v>292</v>
      </c>
    </row>
    <row r="2187" spans="1:13" s="56" customFormat="1" ht="11.25">
      <c r="A2187" s="59">
        <v>43420</v>
      </c>
      <c r="B2187" s="54" t="s">
        <v>47</v>
      </c>
      <c r="C2187" s="54">
        <v>1700</v>
      </c>
      <c r="D2187" s="54" t="s">
        <v>11</v>
      </c>
      <c r="E2187" s="54">
        <v>313</v>
      </c>
      <c r="F2187" s="54">
        <v>315</v>
      </c>
      <c r="G2187" s="54">
        <v>317</v>
      </c>
      <c r="H2187" s="54">
        <v>319</v>
      </c>
      <c r="I2187" s="54">
        <v>3400</v>
      </c>
      <c r="J2187" s="54">
        <v>3400</v>
      </c>
      <c r="K2187" s="54">
        <v>3400</v>
      </c>
      <c r="L2187" s="55">
        <v>10200</v>
      </c>
      <c r="M2187" s="17" t="s">
        <v>290</v>
      </c>
    </row>
    <row r="2188" spans="1:13" s="56" customFormat="1" ht="11.25">
      <c r="A2188" s="59">
        <v>43420</v>
      </c>
      <c r="B2188" s="54" t="s">
        <v>192</v>
      </c>
      <c r="C2188" s="54">
        <v>500</v>
      </c>
      <c r="D2188" s="54" t="s">
        <v>11</v>
      </c>
      <c r="E2188" s="54">
        <v>1114</v>
      </c>
      <c r="F2188" s="54">
        <v>1120</v>
      </c>
      <c r="G2188" s="54">
        <v>1126</v>
      </c>
      <c r="H2188" s="54">
        <v>1132</v>
      </c>
      <c r="I2188" s="54">
        <v>3000</v>
      </c>
      <c r="J2188" s="54">
        <v>3000</v>
      </c>
      <c r="K2188" s="54">
        <v>3000</v>
      </c>
      <c r="L2188" s="55">
        <v>9000</v>
      </c>
      <c r="M2188" s="17" t="s">
        <v>290</v>
      </c>
    </row>
    <row r="2189" spans="1:13" s="56" customFormat="1" ht="11.25">
      <c r="A2189" s="59">
        <v>43420</v>
      </c>
      <c r="B2189" s="54" t="s">
        <v>178</v>
      </c>
      <c r="C2189" s="54">
        <v>1100</v>
      </c>
      <c r="D2189" s="54" t="s">
        <v>11</v>
      </c>
      <c r="E2189" s="54">
        <v>526</v>
      </c>
      <c r="F2189" s="54">
        <v>529</v>
      </c>
      <c r="G2189" s="54">
        <v>532</v>
      </c>
      <c r="H2189" s="54">
        <v>535</v>
      </c>
      <c r="I2189" s="54">
        <v>0</v>
      </c>
      <c r="J2189" s="54">
        <v>0</v>
      </c>
      <c r="K2189" s="54">
        <v>0</v>
      </c>
      <c r="L2189" s="55">
        <v>0</v>
      </c>
      <c r="M2189" s="17" t="s">
        <v>294</v>
      </c>
    </row>
    <row r="2190" spans="1:13" s="56" customFormat="1" ht="11.25">
      <c r="A2190" s="59">
        <v>43419</v>
      </c>
      <c r="B2190" s="54" t="s">
        <v>253</v>
      </c>
      <c r="C2190" s="54">
        <v>2500</v>
      </c>
      <c r="D2190" s="54" t="s">
        <v>11</v>
      </c>
      <c r="E2190" s="54">
        <v>340</v>
      </c>
      <c r="F2190" s="54">
        <v>341.5</v>
      </c>
      <c r="G2190" s="54">
        <v>343</v>
      </c>
      <c r="H2190" s="54">
        <v>345</v>
      </c>
      <c r="I2190" s="54">
        <v>3750</v>
      </c>
      <c r="J2190" s="54">
        <v>3750</v>
      </c>
      <c r="K2190" s="54">
        <v>5000</v>
      </c>
      <c r="L2190" s="55">
        <v>12500</v>
      </c>
      <c r="M2190" s="17" t="s">
        <v>290</v>
      </c>
    </row>
    <row r="2191" spans="1:13" s="56" customFormat="1" ht="11.25">
      <c r="A2191" s="59">
        <v>43419</v>
      </c>
      <c r="B2191" s="54" t="s">
        <v>274</v>
      </c>
      <c r="C2191" s="54">
        <v>500</v>
      </c>
      <c r="D2191" s="54" t="s">
        <v>11</v>
      </c>
      <c r="E2191" s="54">
        <v>1185</v>
      </c>
      <c r="F2191" s="54">
        <v>1192</v>
      </c>
      <c r="G2191" s="54">
        <v>1199</v>
      </c>
      <c r="H2191" s="54">
        <v>1206</v>
      </c>
      <c r="I2191" s="54">
        <v>3500</v>
      </c>
      <c r="J2191" s="54">
        <v>0</v>
      </c>
      <c r="K2191" s="54">
        <v>0</v>
      </c>
      <c r="L2191" s="55">
        <v>3500</v>
      </c>
      <c r="M2191" s="17" t="s">
        <v>289</v>
      </c>
    </row>
    <row r="2192" spans="1:13" s="56" customFormat="1" ht="11.25">
      <c r="A2192" s="59">
        <v>43418</v>
      </c>
      <c r="B2192" s="54" t="s">
        <v>14</v>
      </c>
      <c r="C2192" s="54">
        <v>1575</v>
      </c>
      <c r="D2192" s="54" t="s">
        <v>11</v>
      </c>
      <c r="E2192" s="54">
        <v>258</v>
      </c>
      <c r="F2192" s="54">
        <v>260</v>
      </c>
      <c r="G2192" s="54">
        <v>263</v>
      </c>
      <c r="H2192" s="54">
        <v>266</v>
      </c>
      <c r="I2192" s="54">
        <v>4725</v>
      </c>
      <c r="J2192" s="54">
        <v>0</v>
      </c>
      <c r="K2192" s="54">
        <v>0</v>
      </c>
      <c r="L2192" s="55">
        <v>4725</v>
      </c>
      <c r="M2192" s="17" t="s">
        <v>289</v>
      </c>
    </row>
    <row r="2193" spans="1:13" s="8" customFormat="1" ht="11.25">
      <c r="A2193" s="59">
        <v>43417</v>
      </c>
      <c r="B2193" s="60" t="s">
        <v>154</v>
      </c>
      <c r="C2193" s="60">
        <v>250</v>
      </c>
      <c r="D2193" s="60" t="s">
        <v>11</v>
      </c>
      <c r="E2193" s="60">
        <v>2450</v>
      </c>
      <c r="F2193" s="60">
        <v>2463</v>
      </c>
      <c r="G2193" s="60">
        <v>2476</v>
      </c>
      <c r="H2193" s="60">
        <v>2490</v>
      </c>
      <c r="I2193" s="60">
        <v>0</v>
      </c>
      <c r="J2193" s="60">
        <v>0</v>
      </c>
      <c r="K2193" s="60">
        <v>0</v>
      </c>
      <c r="L2193" s="61">
        <v>0</v>
      </c>
      <c r="M2193" s="15" t="s">
        <v>294</v>
      </c>
    </row>
    <row r="2194" spans="1:13" s="8" customFormat="1" ht="11.25">
      <c r="A2194" s="59">
        <v>43417</v>
      </c>
      <c r="B2194" s="54" t="s">
        <v>273</v>
      </c>
      <c r="C2194" s="54">
        <v>1500</v>
      </c>
      <c r="D2194" s="54" t="s">
        <v>11</v>
      </c>
      <c r="E2194" s="54">
        <v>482</v>
      </c>
      <c r="F2194" s="54">
        <v>484</v>
      </c>
      <c r="G2194" s="54">
        <v>487</v>
      </c>
      <c r="H2194" s="54">
        <v>490</v>
      </c>
      <c r="I2194" s="54">
        <v>3000</v>
      </c>
      <c r="J2194" s="54">
        <v>4500</v>
      </c>
      <c r="K2194" s="54">
        <v>4500</v>
      </c>
      <c r="L2194" s="55">
        <v>12000</v>
      </c>
      <c r="M2194" s="15" t="s">
        <v>290</v>
      </c>
    </row>
    <row r="2195" spans="1:13" s="8" customFormat="1" ht="11.25">
      <c r="A2195" s="59">
        <v>43416</v>
      </c>
      <c r="B2195" s="54" t="s">
        <v>212</v>
      </c>
      <c r="C2195" s="54">
        <v>3500</v>
      </c>
      <c r="D2195" s="54" t="s">
        <v>80</v>
      </c>
      <c r="E2195" s="54">
        <v>235</v>
      </c>
      <c r="F2195" s="54">
        <v>234</v>
      </c>
      <c r="G2195" s="54">
        <v>233</v>
      </c>
      <c r="H2195" s="54">
        <v>232</v>
      </c>
      <c r="I2195" s="54">
        <v>3500</v>
      </c>
      <c r="J2195" s="54">
        <v>3500</v>
      </c>
      <c r="K2195" s="54">
        <v>3500</v>
      </c>
      <c r="L2195" s="55">
        <v>10500</v>
      </c>
      <c r="M2195" s="15" t="s">
        <v>290</v>
      </c>
    </row>
    <row r="2196" spans="1:13" s="8" customFormat="1" ht="11.25">
      <c r="A2196" s="59">
        <v>43416</v>
      </c>
      <c r="B2196" s="54" t="s">
        <v>10</v>
      </c>
      <c r="C2196" s="54">
        <v>1000</v>
      </c>
      <c r="D2196" s="54" t="s">
        <v>11</v>
      </c>
      <c r="E2196" s="54">
        <v>541</v>
      </c>
      <c r="F2196" s="54">
        <v>544</v>
      </c>
      <c r="G2196" s="54">
        <v>547</v>
      </c>
      <c r="H2196" s="54">
        <v>550</v>
      </c>
      <c r="I2196" s="54">
        <v>0</v>
      </c>
      <c r="J2196" s="54">
        <v>0</v>
      </c>
      <c r="K2196" s="54">
        <v>0</v>
      </c>
      <c r="L2196" s="55">
        <v>0</v>
      </c>
      <c r="M2196" s="15" t="s">
        <v>294</v>
      </c>
    </row>
    <row r="2197" spans="1:13" s="8" customFormat="1" ht="11.25">
      <c r="A2197" s="59">
        <v>43416</v>
      </c>
      <c r="B2197" s="54" t="s">
        <v>166</v>
      </c>
      <c r="C2197" s="54">
        <v>1500</v>
      </c>
      <c r="D2197" s="54" t="s">
        <v>11</v>
      </c>
      <c r="E2197" s="54">
        <v>352</v>
      </c>
      <c r="F2197" s="54">
        <v>354</v>
      </c>
      <c r="G2197" s="54">
        <v>356</v>
      </c>
      <c r="H2197" s="54">
        <v>358</v>
      </c>
      <c r="I2197" s="54">
        <v>3000</v>
      </c>
      <c r="J2197" s="54">
        <v>0</v>
      </c>
      <c r="K2197" s="54">
        <v>0</v>
      </c>
      <c r="L2197" s="55">
        <v>3000</v>
      </c>
      <c r="M2197" s="15" t="s">
        <v>289</v>
      </c>
    </row>
    <row r="2198" spans="1:13" s="8" customFormat="1" ht="11.25">
      <c r="A2198" s="59">
        <v>43416</v>
      </c>
      <c r="B2198" s="54" t="s">
        <v>157</v>
      </c>
      <c r="C2198" s="54">
        <v>1750</v>
      </c>
      <c r="D2198" s="54" t="s">
        <v>80</v>
      </c>
      <c r="E2198" s="54">
        <v>227.5</v>
      </c>
      <c r="F2198" s="54">
        <v>225.5</v>
      </c>
      <c r="G2198" s="54">
        <v>223.5</v>
      </c>
      <c r="H2198" s="54">
        <v>220.5</v>
      </c>
      <c r="I2198" s="54">
        <v>3500</v>
      </c>
      <c r="J2198" s="54">
        <v>0</v>
      </c>
      <c r="K2198" s="54">
        <v>0</v>
      </c>
      <c r="L2198" s="55">
        <v>3500</v>
      </c>
      <c r="M2198" s="15" t="s">
        <v>289</v>
      </c>
    </row>
    <row r="2199" spans="1:13" s="56" customFormat="1" ht="11.25">
      <c r="A2199" s="59">
        <v>43413</v>
      </c>
      <c r="B2199" s="8" t="s">
        <v>14</v>
      </c>
      <c r="C2199" s="60">
        <v>1575</v>
      </c>
      <c r="D2199" s="60" t="s">
        <v>11</v>
      </c>
      <c r="E2199" s="60">
        <v>242</v>
      </c>
      <c r="F2199" s="60">
        <v>244</v>
      </c>
      <c r="G2199" s="60">
        <v>247</v>
      </c>
      <c r="H2199" s="60">
        <v>250</v>
      </c>
      <c r="I2199" s="60">
        <v>0</v>
      </c>
      <c r="J2199" s="60">
        <v>0</v>
      </c>
      <c r="K2199" s="60">
        <v>0</v>
      </c>
      <c r="L2199" s="61">
        <v>0</v>
      </c>
      <c r="M2199" s="17" t="s">
        <v>293</v>
      </c>
    </row>
    <row r="2200" spans="1:13" s="56" customFormat="1" ht="11.25">
      <c r="A2200" s="57">
        <v>43413</v>
      </c>
      <c r="B2200" s="54" t="s">
        <v>157</v>
      </c>
      <c r="C2200" s="54">
        <v>1750</v>
      </c>
      <c r="D2200" s="54" t="s">
        <v>11</v>
      </c>
      <c r="E2200" s="54">
        <v>223</v>
      </c>
      <c r="F2200" s="54">
        <v>225</v>
      </c>
      <c r="G2200" s="54">
        <v>227</v>
      </c>
      <c r="H2200" s="54">
        <v>230</v>
      </c>
      <c r="I2200" s="54">
        <v>3500</v>
      </c>
      <c r="J2200" s="54">
        <v>0</v>
      </c>
      <c r="K2200" s="54">
        <v>0</v>
      </c>
      <c r="L2200" s="55">
        <v>3500</v>
      </c>
      <c r="M2200" s="17" t="s">
        <v>289</v>
      </c>
    </row>
    <row r="2201" spans="1:13" s="56" customFormat="1" ht="11.25">
      <c r="A2201" s="57">
        <v>43411</v>
      </c>
      <c r="B2201" s="8" t="s">
        <v>196</v>
      </c>
      <c r="C2201" s="54">
        <v>800</v>
      </c>
      <c r="D2201" s="54" t="s">
        <v>80</v>
      </c>
      <c r="E2201" s="54">
        <v>935</v>
      </c>
      <c r="F2201" s="54">
        <v>930</v>
      </c>
      <c r="G2201" s="54">
        <v>925</v>
      </c>
      <c r="H2201" s="54">
        <v>920</v>
      </c>
      <c r="I2201" s="54">
        <v>0</v>
      </c>
      <c r="J2201" s="54">
        <v>0</v>
      </c>
      <c r="K2201" s="54">
        <v>0</v>
      </c>
      <c r="L2201" s="55">
        <v>0</v>
      </c>
      <c r="M2201" s="17" t="s">
        <v>294</v>
      </c>
    </row>
    <row r="2202" spans="1:13" s="56" customFormat="1" ht="11.25">
      <c r="A2202" s="57">
        <v>43410</v>
      </c>
      <c r="B2202" s="54" t="s">
        <v>157</v>
      </c>
      <c r="C2202" s="54">
        <v>1750</v>
      </c>
      <c r="D2202" s="54" t="s">
        <v>11</v>
      </c>
      <c r="E2202" s="54">
        <v>215</v>
      </c>
      <c r="F2202" s="54">
        <v>217</v>
      </c>
      <c r="G2202" s="54">
        <v>219</v>
      </c>
      <c r="H2202" s="54">
        <v>221</v>
      </c>
      <c r="I2202" s="54">
        <v>3500</v>
      </c>
      <c r="J2202" s="54">
        <v>0</v>
      </c>
      <c r="K2202" s="54">
        <v>0</v>
      </c>
      <c r="L2202" s="55">
        <v>3500</v>
      </c>
      <c r="M2202" s="17" t="s">
        <v>289</v>
      </c>
    </row>
    <row r="2203" spans="1:13" s="56" customFormat="1" ht="11.25">
      <c r="A2203" s="57">
        <v>43410</v>
      </c>
      <c r="B2203" s="54" t="s">
        <v>16</v>
      </c>
      <c r="C2203" s="54">
        <v>1500</v>
      </c>
      <c r="D2203" s="54" t="s">
        <v>11</v>
      </c>
      <c r="E2203" s="54">
        <v>198</v>
      </c>
      <c r="F2203" s="54">
        <v>200</v>
      </c>
      <c r="G2203" s="54">
        <v>203</v>
      </c>
      <c r="H2203" s="54">
        <v>206</v>
      </c>
      <c r="I2203" s="54">
        <v>1500</v>
      </c>
      <c r="J2203" s="54">
        <v>0</v>
      </c>
      <c r="K2203" s="54">
        <v>0</v>
      </c>
      <c r="L2203" s="55">
        <v>1500</v>
      </c>
      <c r="M2203" s="17" t="s">
        <v>289</v>
      </c>
    </row>
    <row r="2204" spans="1:13" s="8" customFormat="1" ht="11.25">
      <c r="A2204" s="57">
        <v>43409</v>
      </c>
      <c r="B2204" s="15" t="s">
        <v>271</v>
      </c>
      <c r="C2204" s="54">
        <v>8000</v>
      </c>
      <c r="D2204" s="54" t="s">
        <v>11</v>
      </c>
      <c r="E2204" s="54">
        <v>71.5</v>
      </c>
      <c r="F2204" s="54">
        <v>72</v>
      </c>
      <c r="G2204" s="54">
        <v>72.5</v>
      </c>
      <c r="H2204" s="54">
        <v>73</v>
      </c>
      <c r="I2204" s="54">
        <v>4000</v>
      </c>
      <c r="J2204" s="54">
        <v>4000</v>
      </c>
      <c r="K2204" s="54">
        <v>0</v>
      </c>
      <c r="L2204" s="55">
        <v>8000</v>
      </c>
      <c r="M2204" s="15" t="s">
        <v>292</v>
      </c>
    </row>
    <row r="2205" spans="1:13" s="8" customFormat="1" ht="11.25">
      <c r="A2205" s="57">
        <v>43409</v>
      </c>
      <c r="B2205" s="54" t="s">
        <v>215</v>
      </c>
      <c r="C2205" s="54">
        <v>2600</v>
      </c>
      <c r="D2205" s="54" t="s">
        <v>11</v>
      </c>
      <c r="E2205" s="54">
        <v>341</v>
      </c>
      <c r="F2205" s="54">
        <v>342.5</v>
      </c>
      <c r="G2205" s="54">
        <v>344</v>
      </c>
      <c r="H2205" s="54">
        <v>346</v>
      </c>
      <c r="I2205" s="54">
        <v>0</v>
      </c>
      <c r="J2205" s="54">
        <v>0</v>
      </c>
      <c r="K2205" s="54">
        <v>0</v>
      </c>
      <c r="L2205" s="55">
        <v>0</v>
      </c>
      <c r="M2205" s="15" t="s">
        <v>293</v>
      </c>
    </row>
    <row r="2206" spans="1:13" s="8" customFormat="1" ht="11.25">
      <c r="A2206" s="57">
        <v>43409</v>
      </c>
      <c r="B2206" s="15" t="s">
        <v>185</v>
      </c>
      <c r="C2206" s="54">
        <v>1200</v>
      </c>
      <c r="D2206" s="54" t="s">
        <v>80</v>
      </c>
      <c r="E2206" s="54">
        <v>617</v>
      </c>
      <c r="F2206" s="54">
        <v>614</v>
      </c>
      <c r="G2206" s="54">
        <v>612</v>
      </c>
      <c r="H2206" s="54">
        <v>608</v>
      </c>
      <c r="I2206" s="54">
        <v>0</v>
      </c>
      <c r="J2206" s="54">
        <v>0</v>
      </c>
      <c r="K2206" s="54">
        <v>0</v>
      </c>
      <c r="L2206" s="55">
        <v>0</v>
      </c>
      <c r="M2206" s="15" t="s">
        <v>294</v>
      </c>
    </row>
    <row r="2207" spans="1:13" s="8" customFormat="1" ht="11.25">
      <c r="A2207" s="57">
        <v>43406</v>
      </c>
      <c r="B2207" s="15" t="s">
        <v>36</v>
      </c>
      <c r="C2207" s="54">
        <v>1750</v>
      </c>
      <c r="D2207" s="54" t="s">
        <v>11</v>
      </c>
      <c r="E2207" s="54">
        <v>224</v>
      </c>
      <c r="F2207" s="54">
        <v>226</v>
      </c>
      <c r="G2207" s="54">
        <v>228</v>
      </c>
      <c r="H2207" s="54">
        <v>230</v>
      </c>
      <c r="I2207" s="54">
        <v>3500</v>
      </c>
      <c r="J2207" s="54">
        <v>3500</v>
      </c>
      <c r="K2207" s="54">
        <v>0</v>
      </c>
      <c r="L2207" s="55">
        <v>7000</v>
      </c>
      <c r="M2207" s="15" t="s">
        <v>292</v>
      </c>
    </row>
    <row r="2208" spans="1:13" s="8" customFormat="1" ht="11.25">
      <c r="A2208" s="57">
        <v>43406</v>
      </c>
      <c r="B2208" s="15" t="s">
        <v>212</v>
      </c>
      <c r="C2208" s="54">
        <v>3500</v>
      </c>
      <c r="D2208" s="54" t="s">
        <v>11</v>
      </c>
      <c r="E2208" s="54">
        <v>233</v>
      </c>
      <c r="F2208" s="54">
        <v>234</v>
      </c>
      <c r="G2208" s="54">
        <v>235</v>
      </c>
      <c r="H2208" s="54">
        <v>236</v>
      </c>
      <c r="I2208" s="54">
        <v>3500</v>
      </c>
      <c r="J2208" s="54">
        <v>3500</v>
      </c>
      <c r="K2208" s="54">
        <v>0</v>
      </c>
      <c r="L2208" s="55">
        <v>7000</v>
      </c>
      <c r="M2208" s="15" t="s">
        <v>292</v>
      </c>
    </row>
    <row r="2209" spans="1:13" s="8" customFormat="1" ht="11.25">
      <c r="A2209" s="57">
        <v>43406</v>
      </c>
      <c r="B2209" s="54" t="s">
        <v>174</v>
      </c>
      <c r="C2209" s="54">
        <v>5500</v>
      </c>
      <c r="D2209" s="54" t="s">
        <v>11</v>
      </c>
      <c r="E2209" s="54">
        <v>76</v>
      </c>
      <c r="F2209" s="54">
        <v>76.7</v>
      </c>
      <c r="G2209" s="54">
        <v>77.3</v>
      </c>
      <c r="H2209" s="54">
        <v>78</v>
      </c>
      <c r="I2209" s="54">
        <v>3850</v>
      </c>
      <c r="J2209" s="54">
        <v>0</v>
      </c>
      <c r="K2209" s="54">
        <v>0</v>
      </c>
      <c r="L2209" s="55">
        <v>3850</v>
      </c>
      <c r="M2209" s="15" t="s">
        <v>289</v>
      </c>
    </row>
    <row r="2210" spans="1:13" s="8" customFormat="1" ht="11.25">
      <c r="A2210" s="57">
        <v>43406</v>
      </c>
      <c r="B2210" s="15" t="s">
        <v>137</v>
      </c>
      <c r="C2210" s="54">
        <v>1800</v>
      </c>
      <c r="D2210" s="54" t="s">
        <v>80</v>
      </c>
      <c r="E2210" s="54">
        <v>294</v>
      </c>
      <c r="F2210" s="54">
        <v>292</v>
      </c>
      <c r="G2210" s="54">
        <v>289</v>
      </c>
      <c r="H2210" s="54">
        <v>286</v>
      </c>
      <c r="I2210" s="54">
        <v>0</v>
      </c>
      <c r="J2210" s="54">
        <v>0</v>
      </c>
      <c r="K2210" s="54">
        <v>0</v>
      </c>
      <c r="L2210" s="55">
        <v>0</v>
      </c>
      <c r="M2210" s="15" t="s">
        <v>294</v>
      </c>
    </row>
    <row r="2211" spans="1:13" s="8" customFormat="1" ht="11.25">
      <c r="A2211" s="57">
        <v>43405</v>
      </c>
      <c r="B2211" s="54" t="s">
        <v>270</v>
      </c>
      <c r="C2211" s="54">
        <v>2500</v>
      </c>
      <c r="D2211" s="54" t="s">
        <v>11</v>
      </c>
      <c r="E2211" s="54">
        <v>171.5</v>
      </c>
      <c r="F2211" s="54">
        <v>173</v>
      </c>
      <c r="G2211" s="54">
        <v>174.5</v>
      </c>
      <c r="H2211" s="54">
        <v>176</v>
      </c>
      <c r="I2211" s="54">
        <v>3750</v>
      </c>
      <c r="J2211" s="54">
        <v>0</v>
      </c>
      <c r="K2211" s="54">
        <v>0</v>
      </c>
      <c r="L2211" s="55">
        <v>3750</v>
      </c>
      <c r="M2211" s="15" t="s">
        <v>289</v>
      </c>
    </row>
    <row r="2212" spans="1:13" s="8" customFormat="1" ht="11.25">
      <c r="A2212" s="57">
        <v>43405</v>
      </c>
      <c r="B2212" s="15" t="s">
        <v>59</v>
      </c>
      <c r="C2212" s="54">
        <v>3500</v>
      </c>
      <c r="D2212" s="54" t="s">
        <v>11</v>
      </c>
      <c r="E2212" s="54">
        <v>225</v>
      </c>
      <c r="F2212" s="54">
        <v>226</v>
      </c>
      <c r="G2212" s="54">
        <v>227</v>
      </c>
      <c r="H2212" s="54">
        <v>228</v>
      </c>
      <c r="I2212" s="54">
        <v>3500</v>
      </c>
      <c r="J2212" s="54">
        <v>3500</v>
      </c>
      <c r="K2212" s="54">
        <v>3500</v>
      </c>
      <c r="L2212" s="55">
        <v>10500</v>
      </c>
      <c r="M2212" s="15" t="s">
        <v>290</v>
      </c>
    </row>
    <row r="2213" spans="1:13" s="8" customFormat="1" ht="11.25">
      <c r="A2213" s="57">
        <v>43405</v>
      </c>
      <c r="B2213" s="15" t="s">
        <v>269</v>
      </c>
      <c r="C2213" s="54">
        <v>600</v>
      </c>
      <c r="D2213" s="54" t="s">
        <v>11</v>
      </c>
      <c r="E2213" s="54">
        <v>1210</v>
      </c>
      <c r="F2213" s="54">
        <v>1216</v>
      </c>
      <c r="G2213" s="54">
        <v>1222</v>
      </c>
      <c r="H2213" s="54">
        <v>1228</v>
      </c>
      <c r="I2213" s="54">
        <v>0</v>
      </c>
      <c r="J2213" s="54">
        <v>0</v>
      </c>
      <c r="K2213" s="54">
        <v>0</v>
      </c>
      <c r="L2213" s="55">
        <v>0</v>
      </c>
      <c r="M2213" s="15" t="s">
        <v>294</v>
      </c>
    </row>
    <row r="2214" spans="1:13" s="8" customFormat="1" ht="11.25">
      <c r="A2214" s="57">
        <v>43405</v>
      </c>
      <c r="B2214" s="15" t="s">
        <v>157</v>
      </c>
      <c r="C2214" s="54">
        <v>1750</v>
      </c>
      <c r="D2214" s="54" t="s">
        <v>11</v>
      </c>
      <c r="E2214" s="54">
        <v>194</v>
      </c>
      <c r="F2214" s="54">
        <v>196</v>
      </c>
      <c r="G2214" s="54">
        <v>198</v>
      </c>
      <c r="H2214" s="54">
        <v>200</v>
      </c>
      <c r="I2214" s="54">
        <v>3500</v>
      </c>
      <c r="J2214" s="54">
        <v>3500</v>
      </c>
      <c r="K2214" s="54">
        <v>0</v>
      </c>
      <c r="L2214" s="55">
        <v>7500</v>
      </c>
      <c r="M2214" s="15" t="s">
        <v>292</v>
      </c>
    </row>
    <row r="2215" spans="1:13" s="8" customFormat="1" ht="11.25">
      <c r="A2215" s="57">
        <v>43404</v>
      </c>
      <c r="B2215" s="15" t="s">
        <v>268</v>
      </c>
      <c r="C2215" s="54">
        <v>2750</v>
      </c>
      <c r="D2215" s="54" t="s">
        <v>11</v>
      </c>
      <c r="E2215" s="54">
        <v>260</v>
      </c>
      <c r="F2215" s="54">
        <v>261.3</v>
      </c>
      <c r="G2215" s="54">
        <v>262.3</v>
      </c>
      <c r="H2215" s="54">
        <v>264</v>
      </c>
      <c r="I2215" s="54">
        <v>3575</v>
      </c>
      <c r="J2215" s="54">
        <v>2750</v>
      </c>
      <c r="K2215" s="54">
        <v>4675</v>
      </c>
      <c r="L2215" s="55">
        <v>11000</v>
      </c>
      <c r="M2215" s="15" t="s">
        <v>290</v>
      </c>
    </row>
    <row r="2216" spans="1:13" s="8" customFormat="1" ht="11.25">
      <c r="A2216" s="57">
        <v>43404</v>
      </c>
      <c r="B2216" s="15" t="s">
        <v>267</v>
      </c>
      <c r="C2216" s="54">
        <v>250</v>
      </c>
      <c r="D2216" s="54" t="s">
        <v>11</v>
      </c>
      <c r="E2216" s="54">
        <v>2470</v>
      </c>
      <c r="F2216" s="54">
        <v>2485</v>
      </c>
      <c r="G2216" s="54">
        <v>2500</v>
      </c>
      <c r="H2216" s="54">
        <v>2515</v>
      </c>
      <c r="I2216" s="54">
        <v>3750</v>
      </c>
      <c r="J2216" s="54">
        <v>3750</v>
      </c>
      <c r="K2216" s="54">
        <v>3750</v>
      </c>
      <c r="L2216" s="55">
        <v>11250</v>
      </c>
      <c r="M2216" s="15" t="s">
        <v>290</v>
      </c>
    </row>
    <row r="2217" spans="1:13" s="8" customFormat="1" ht="11.25">
      <c r="A2217" s="57">
        <v>43404</v>
      </c>
      <c r="B2217" s="15" t="s">
        <v>175</v>
      </c>
      <c r="C2217" s="54">
        <v>500</v>
      </c>
      <c r="D2217" s="54" t="s">
        <v>11</v>
      </c>
      <c r="E2217" s="54">
        <v>1035</v>
      </c>
      <c r="F2217" s="54">
        <v>1042</v>
      </c>
      <c r="G2217" s="54">
        <v>1049</v>
      </c>
      <c r="H2217" s="54">
        <v>1056</v>
      </c>
      <c r="I2217" s="54">
        <v>3500</v>
      </c>
      <c r="J2217" s="54">
        <v>3500</v>
      </c>
      <c r="K2217" s="54">
        <v>3500</v>
      </c>
      <c r="L2217" s="55">
        <v>10500</v>
      </c>
      <c r="M2217" s="15" t="s">
        <v>290</v>
      </c>
    </row>
    <row r="2218" spans="1:13" s="8" customFormat="1" ht="11.25">
      <c r="A2218" s="57">
        <v>43404</v>
      </c>
      <c r="B2218" s="15" t="s">
        <v>266</v>
      </c>
      <c r="C2218" s="54">
        <v>500</v>
      </c>
      <c r="D2218" s="54" t="s">
        <v>11</v>
      </c>
      <c r="E2218" s="54">
        <v>814</v>
      </c>
      <c r="F2218" s="54">
        <v>820</v>
      </c>
      <c r="G2218" s="54">
        <v>826</v>
      </c>
      <c r="H2218" s="54">
        <v>836</v>
      </c>
      <c r="I2218" s="54">
        <v>3000</v>
      </c>
      <c r="J2218" s="54">
        <v>3000</v>
      </c>
      <c r="K2218" s="54">
        <v>5000</v>
      </c>
      <c r="L2218" s="55">
        <v>11000</v>
      </c>
      <c r="M2218" s="15" t="s">
        <v>290</v>
      </c>
    </row>
    <row r="2219" spans="1:13" s="8" customFormat="1" ht="11.25">
      <c r="A2219" s="57">
        <v>43403</v>
      </c>
      <c r="B2219" s="15" t="s">
        <v>27</v>
      </c>
      <c r="C2219" s="54">
        <v>3500</v>
      </c>
      <c r="D2219" s="54" t="s">
        <v>11</v>
      </c>
      <c r="E2219" s="54">
        <v>226</v>
      </c>
      <c r="F2219" s="54">
        <v>227</v>
      </c>
      <c r="G2219" s="54">
        <v>228</v>
      </c>
      <c r="H2219" s="54">
        <v>229</v>
      </c>
      <c r="I2219" s="54">
        <v>0</v>
      </c>
      <c r="J2219" s="54">
        <v>0</v>
      </c>
      <c r="K2219" s="54">
        <v>0</v>
      </c>
      <c r="L2219" s="55">
        <v>-5250</v>
      </c>
      <c r="M2219" s="15" t="s">
        <v>291</v>
      </c>
    </row>
    <row r="2220" spans="1:13" s="8" customFormat="1" ht="11.25">
      <c r="A2220" s="57">
        <v>43403</v>
      </c>
      <c r="B2220" s="15" t="s">
        <v>265</v>
      </c>
      <c r="C2220" s="54">
        <v>4000</v>
      </c>
      <c r="D2220" s="54" t="s">
        <v>11</v>
      </c>
      <c r="E2220" s="54">
        <v>103</v>
      </c>
      <c r="F2220" s="54">
        <v>104</v>
      </c>
      <c r="G2220" s="54">
        <v>105</v>
      </c>
      <c r="H2220" s="54">
        <v>106</v>
      </c>
      <c r="I2220" s="54">
        <v>4000</v>
      </c>
      <c r="J2220" s="54">
        <v>4000</v>
      </c>
      <c r="K2220" s="54">
        <v>0</v>
      </c>
      <c r="L2220" s="55">
        <v>8000</v>
      </c>
      <c r="M2220" s="15" t="s">
        <v>292</v>
      </c>
    </row>
    <row r="2221" spans="1:13" s="8" customFormat="1" ht="11.25">
      <c r="A2221" s="57">
        <v>43403</v>
      </c>
      <c r="B2221" s="15" t="s">
        <v>247</v>
      </c>
      <c r="C2221" s="54">
        <v>1750</v>
      </c>
      <c r="D2221" s="54" t="s">
        <v>11</v>
      </c>
      <c r="E2221" s="54">
        <v>188</v>
      </c>
      <c r="F2221" s="54">
        <v>190</v>
      </c>
      <c r="G2221" s="54">
        <v>192</v>
      </c>
      <c r="H2221" s="54">
        <v>194</v>
      </c>
      <c r="I2221" s="54">
        <v>3500</v>
      </c>
      <c r="J2221" s="54">
        <v>0</v>
      </c>
      <c r="K2221" s="54">
        <v>0</v>
      </c>
      <c r="L2221" s="55">
        <v>3500</v>
      </c>
      <c r="M2221" s="15" t="s">
        <v>289</v>
      </c>
    </row>
    <row r="2222" spans="1:13" s="8" customFormat="1" ht="11.25">
      <c r="A2222" s="57">
        <v>43403</v>
      </c>
      <c r="B2222" s="15" t="s">
        <v>100</v>
      </c>
      <c r="C2222" s="54">
        <v>2667</v>
      </c>
      <c r="D2222" s="54" t="s">
        <v>11</v>
      </c>
      <c r="E2222" s="54">
        <v>364</v>
      </c>
      <c r="F2222" s="54">
        <v>365.5</v>
      </c>
      <c r="G2222" s="54">
        <v>367</v>
      </c>
      <c r="H2222" s="54">
        <v>369</v>
      </c>
      <c r="I2222" s="54">
        <v>4000.5</v>
      </c>
      <c r="J2222" s="54">
        <v>0</v>
      </c>
      <c r="K2222" s="54">
        <v>0</v>
      </c>
      <c r="L2222" s="55">
        <v>4000.5</v>
      </c>
      <c r="M2222" s="15" t="s">
        <v>289</v>
      </c>
    </row>
    <row r="2223" spans="1:13" s="8" customFormat="1" ht="11.25">
      <c r="A2223" s="57">
        <v>43402</v>
      </c>
      <c r="B2223" s="15" t="s">
        <v>264</v>
      </c>
      <c r="C2223" s="54">
        <v>1250</v>
      </c>
      <c r="D2223" s="54" t="s">
        <v>11</v>
      </c>
      <c r="E2223" s="54">
        <v>651</v>
      </c>
      <c r="F2223" s="54">
        <v>654</v>
      </c>
      <c r="G2223" s="54">
        <v>657</v>
      </c>
      <c r="H2223" s="54">
        <v>660</v>
      </c>
      <c r="I2223" s="54">
        <v>0</v>
      </c>
      <c r="J2223" s="54">
        <v>0</v>
      </c>
      <c r="K2223" s="54">
        <v>0</v>
      </c>
      <c r="L2223" s="55">
        <v>0</v>
      </c>
      <c r="M2223" s="15" t="s">
        <v>294</v>
      </c>
    </row>
    <row r="2224" spans="1:13" s="8" customFormat="1" ht="11.25">
      <c r="A2224" s="57">
        <v>43402</v>
      </c>
      <c r="B2224" s="15" t="s">
        <v>178</v>
      </c>
      <c r="C2224" s="54">
        <v>1100</v>
      </c>
      <c r="D2224" s="54" t="s">
        <v>11</v>
      </c>
      <c r="E2224" s="54">
        <v>573</v>
      </c>
      <c r="F2224" s="54">
        <v>576</v>
      </c>
      <c r="G2224" s="54">
        <v>579</v>
      </c>
      <c r="H2224" s="54">
        <v>582</v>
      </c>
      <c r="I2224" s="54">
        <v>3300</v>
      </c>
      <c r="J2224" s="54">
        <v>0</v>
      </c>
      <c r="K2224" s="54">
        <v>0</v>
      </c>
      <c r="L2224" s="55">
        <v>3300</v>
      </c>
      <c r="M2224" s="15" t="s">
        <v>289</v>
      </c>
    </row>
    <row r="2225" spans="1:13" s="8" customFormat="1" ht="11.25">
      <c r="A2225" s="57">
        <v>43402</v>
      </c>
      <c r="B2225" s="15" t="s">
        <v>263</v>
      </c>
      <c r="C2225" s="54">
        <v>800</v>
      </c>
      <c r="D2225" s="54" t="s">
        <v>11</v>
      </c>
      <c r="E2225" s="54">
        <v>762.6</v>
      </c>
      <c r="F2225" s="54">
        <v>766.6</v>
      </c>
      <c r="G2225" s="54">
        <v>770.6</v>
      </c>
      <c r="H2225" s="54">
        <v>774.6</v>
      </c>
      <c r="I2225" s="54">
        <v>0</v>
      </c>
      <c r="J2225" s="54">
        <v>0</v>
      </c>
      <c r="K2225" s="54">
        <v>0</v>
      </c>
      <c r="L2225" s="55">
        <v>0</v>
      </c>
      <c r="M2225" s="15" t="s">
        <v>294</v>
      </c>
    </row>
    <row r="2226" spans="1:13" s="8" customFormat="1" ht="11.25">
      <c r="A2226" s="57">
        <v>43402</v>
      </c>
      <c r="B2226" s="15" t="s">
        <v>84</v>
      </c>
      <c r="C2226" s="54">
        <v>2750</v>
      </c>
      <c r="D2226" s="54" t="s">
        <v>11</v>
      </c>
      <c r="E2226" s="54">
        <v>337</v>
      </c>
      <c r="F2226" s="54">
        <v>339</v>
      </c>
      <c r="G2226" s="54">
        <v>342</v>
      </c>
      <c r="H2226" s="54">
        <v>345</v>
      </c>
      <c r="I2226" s="54">
        <v>5500</v>
      </c>
      <c r="J2226" s="54">
        <v>8250</v>
      </c>
      <c r="K2226" s="54">
        <v>8250</v>
      </c>
      <c r="L2226" s="55">
        <v>22000</v>
      </c>
      <c r="M2226" s="15" t="s">
        <v>290</v>
      </c>
    </row>
    <row r="2227" spans="1:13" s="8" customFormat="1" ht="11.25">
      <c r="A2227" s="57">
        <v>43399</v>
      </c>
      <c r="B2227" s="15" t="s">
        <v>157</v>
      </c>
      <c r="C2227" s="54">
        <v>1750</v>
      </c>
      <c r="D2227" s="54" t="s">
        <v>11</v>
      </c>
      <c r="E2227" s="54">
        <v>189.5</v>
      </c>
      <c r="F2227" s="54">
        <v>191.5</v>
      </c>
      <c r="G2227" s="54">
        <v>193.5</v>
      </c>
      <c r="H2227" s="54">
        <v>195.5</v>
      </c>
      <c r="I2227" s="54">
        <v>3500</v>
      </c>
      <c r="J2227" s="54">
        <v>0</v>
      </c>
      <c r="K2227" s="54">
        <v>0</v>
      </c>
      <c r="L2227" s="55">
        <v>3500</v>
      </c>
      <c r="M2227" s="15" t="s">
        <v>289</v>
      </c>
    </row>
    <row r="2228" spans="1:13" s="8" customFormat="1" ht="11.25">
      <c r="A2228" s="57">
        <v>43399</v>
      </c>
      <c r="B2228" s="15" t="s">
        <v>139</v>
      </c>
      <c r="C2228" s="54">
        <v>1061</v>
      </c>
      <c r="D2228" s="54" t="s">
        <v>11</v>
      </c>
      <c r="E2228" s="54">
        <v>555</v>
      </c>
      <c r="F2228" s="54">
        <v>558</v>
      </c>
      <c r="G2228" s="54">
        <v>561</v>
      </c>
      <c r="H2228" s="54">
        <v>564</v>
      </c>
      <c r="I2228" s="54">
        <v>3183</v>
      </c>
      <c r="J2228" s="54">
        <v>3183</v>
      </c>
      <c r="K2228" s="54">
        <v>0</v>
      </c>
      <c r="L2228" s="55">
        <v>6366</v>
      </c>
      <c r="M2228" s="15" t="s">
        <v>292</v>
      </c>
    </row>
    <row r="2229" spans="1:13" s="8" customFormat="1" ht="11.25">
      <c r="A2229" s="57">
        <v>43399</v>
      </c>
      <c r="B2229" s="15" t="s">
        <v>262</v>
      </c>
      <c r="C2229" s="54">
        <v>8000</v>
      </c>
      <c r="D2229" s="54" t="s">
        <v>11</v>
      </c>
      <c r="E2229" s="54">
        <v>38</v>
      </c>
      <c r="F2229" s="54">
        <v>38.5</v>
      </c>
      <c r="G2229" s="54">
        <v>39</v>
      </c>
      <c r="H2229" s="54">
        <v>39.5</v>
      </c>
      <c r="I2229" s="54">
        <v>4000</v>
      </c>
      <c r="J2229" s="54">
        <v>4000</v>
      </c>
      <c r="K2229" s="54">
        <v>4000</v>
      </c>
      <c r="L2229" s="55">
        <v>12000</v>
      </c>
      <c r="M2229" s="15" t="s">
        <v>290</v>
      </c>
    </row>
    <row r="2230" spans="1:13" s="8" customFormat="1" ht="11.25">
      <c r="A2230" s="57">
        <v>43399</v>
      </c>
      <c r="B2230" s="15" t="s">
        <v>100</v>
      </c>
      <c r="C2230" s="54">
        <v>2667</v>
      </c>
      <c r="D2230" s="54" t="s">
        <v>11</v>
      </c>
      <c r="E2230" s="54">
        <v>345</v>
      </c>
      <c r="F2230" s="54">
        <v>346.5</v>
      </c>
      <c r="G2230" s="54">
        <v>348</v>
      </c>
      <c r="H2230" s="54">
        <v>350</v>
      </c>
      <c r="I2230" s="54">
        <v>4000.5</v>
      </c>
      <c r="J2230" s="54">
        <v>0</v>
      </c>
      <c r="K2230" s="54">
        <v>0</v>
      </c>
      <c r="L2230" s="55">
        <v>4000.5</v>
      </c>
      <c r="M2230" s="15" t="s">
        <v>289</v>
      </c>
    </row>
    <row r="2231" spans="1:13" s="8" customFormat="1" ht="11.25">
      <c r="A2231" s="57">
        <v>43398</v>
      </c>
      <c r="B2231" s="15" t="s">
        <v>261</v>
      </c>
      <c r="C2231" s="54">
        <v>3000</v>
      </c>
      <c r="D2231" s="54" t="s">
        <v>11</v>
      </c>
      <c r="E2231" s="54">
        <v>139</v>
      </c>
      <c r="F2231" s="54">
        <v>140</v>
      </c>
      <c r="G2231" s="54">
        <v>141</v>
      </c>
      <c r="H2231" s="54">
        <v>142</v>
      </c>
      <c r="I2231" s="54">
        <v>3000</v>
      </c>
      <c r="J2231" s="54">
        <v>0</v>
      </c>
      <c r="K2231" s="54">
        <v>0</v>
      </c>
      <c r="L2231" s="55">
        <v>3000</v>
      </c>
      <c r="M2231" s="15" t="s">
        <v>289</v>
      </c>
    </row>
    <row r="2232" spans="1:13" s="8" customFormat="1" ht="11.25">
      <c r="A2232" s="57">
        <v>43398</v>
      </c>
      <c r="B2232" s="15" t="s">
        <v>260</v>
      </c>
      <c r="C2232" s="54">
        <v>4500</v>
      </c>
      <c r="D2232" s="54" t="s">
        <v>11</v>
      </c>
      <c r="E2232" s="54">
        <v>120</v>
      </c>
      <c r="F2232" s="54">
        <v>121</v>
      </c>
      <c r="G2232" s="54">
        <v>122</v>
      </c>
      <c r="H2232" s="54">
        <v>123</v>
      </c>
      <c r="I2232" s="54">
        <v>4500</v>
      </c>
      <c r="J2232" s="54">
        <v>4500</v>
      </c>
      <c r="K2232" s="54">
        <v>0</v>
      </c>
      <c r="L2232" s="55">
        <v>9000</v>
      </c>
      <c r="M2232" s="15" t="s">
        <v>292</v>
      </c>
    </row>
    <row r="2233" spans="1:13" s="8" customFormat="1" ht="11.25">
      <c r="A2233" s="57">
        <v>43397</v>
      </c>
      <c r="B2233" s="15" t="s">
        <v>96</v>
      </c>
      <c r="C2233" s="54">
        <v>250</v>
      </c>
      <c r="D2233" s="54" t="s">
        <v>11</v>
      </c>
      <c r="E2233" s="54">
        <v>220</v>
      </c>
      <c r="F2233" s="54">
        <v>55</v>
      </c>
      <c r="G2233" s="54">
        <v>60</v>
      </c>
      <c r="H2233" s="54">
        <v>65</v>
      </c>
      <c r="I2233" s="54">
        <v>1250</v>
      </c>
      <c r="J2233" s="54">
        <v>1250</v>
      </c>
      <c r="K2233" s="54">
        <v>1250</v>
      </c>
      <c r="L2233" s="55">
        <v>3750</v>
      </c>
      <c r="M2233" s="15" t="s">
        <v>290</v>
      </c>
    </row>
    <row r="2234" spans="1:13" s="8" customFormat="1" ht="11.25">
      <c r="A2234" s="57">
        <v>43397</v>
      </c>
      <c r="B2234" s="15" t="s">
        <v>259</v>
      </c>
      <c r="C2234" s="54">
        <v>250</v>
      </c>
      <c r="D2234" s="54" t="s">
        <v>11</v>
      </c>
      <c r="E2234" s="54">
        <v>1950</v>
      </c>
      <c r="F2234" s="54">
        <v>50</v>
      </c>
      <c r="G2234" s="54">
        <v>60</v>
      </c>
      <c r="H2234" s="54">
        <v>70</v>
      </c>
      <c r="I2234" s="54">
        <v>0</v>
      </c>
      <c r="J2234" s="54">
        <v>0</v>
      </c>
      <c r="K2234" s="54">
        <v>0</v>
      </c>
      <c r="L2234" s="55">
        <v>0</v>
      </c>
      <c r="M2234" s="15" t="s">
        <v>293</v>
      </c>
    </row>
    <row r="2235" spans="1:13" s="8" customFormat="1" ht="11.25">
      <c r="A2235" s="57">
        <v>43396</v>
      </c>
      <c r="B2235" s="15" t="s">
        <v>258</v>
      </c>
      <c r="C2235" s="54">
        <v>302</v>
      </c>
      <c r="D2235" s="54" t="s">
        <v>11</v>
      </c>
      <c r="E2235" s="54">
        <v>1900</v>
      </c>
      <c r="F2235" s="54">
        <v>1910</v>
      </c>
      <c r="G2235" s="54">
        <v>1920</v>
      </c>
      <c r="H2235" s="54">
        <v>1930</v>
      </c>
      <c r="I2235" s="54">
        <v>3020</v>
      </c>
      <c r="J2235" s="54">
        <v>3020</v>
      </c>
      <c r="K2235" s="54">
        <v>3020</v>
      </c>
      <c r="L2235" s="55">
        <v>9060</v>
      </c>
      <c r="M2235" s="15" t="s">
        <v>290</v>
      </c>
    </row>
    <row r="2236" spans="1:13" s="8" customFormat="1" ht="11.25">
      <c r="A2236" s="57">
        <v>43396</v>
      </c>
      <c r="B2236" s="15" t="s">
        <v>14</v>
      </c>
      <c r="C2236" s="54">
        <v>1575</v>
      </c>
      <c r="D2236" s="54" t="s">
        <v>80</v>
      </c>
      <c r="E2236" s="54">
        <v>202.5</v>
      </c>
      <c r="F2236" s="54">
        <v>200.5</v>
      </c>
      <c r="G2236" s="54">
        <v>198</v>
      </c>
      <c r="H2236" s="54">
        <v>196</v>
      </c>
      <c r="I2236" s="54">
        <v>0</v>
      </c>
      <c r="J2236" s="54">
        <v>0</v>
      </c>
      <c r="K2236" s="54">
        <v>0</v>
      </c>
      <c r="L2236" s="55">
        <v>0</v>
      </c>
      <c r="M2236" s="15" t="s">
        <v>293</v>
      </c>
    </row>
    <row r="2237" spans="1:13" s="8" customFormat="1" ht="11.25">
      <c r="A2237" s="57">
        <v>43395</v>
      </c>
      <c r="B2237" s="15" t="s">
        <v>239</v>
      </c>
      <c r="C2237" s="54">
        <v>4000</v>
      </c>
      <c r="D2237" s="54" t="s">
        <v>11</v>
      </c>
      <c r="E2237" s="54">
        <v>170.5</v>
      </c>
      <c r="F2237" s="54">
        <v>173.5</v>
      </c>
      <c r="G2237" s="54">
        <v>176.5</v>
      </c>
      <c r="H2237" s="54">
        <v>0</v>
      </c>
      <c r="I2237" s="54">
        <v>0</v>
      </c>
      <c r="J2237" s="54">
        <v>0</v>
      </c>
      <c r="K2237" s="54">
        <v>0</v>
      </c>
      <c r="L2237" s="55">
        <v>0</v>
      </c>
      <c r="M2237" s="15" t="s">
        <v>294</v>
      </c>
    </row>
    <row r="2238" spans="1:13" s="8" customFormat="1" ht="11.25">
      <c r="A2238" s="57">
        <v>43395</v>
      </c>
      <c r="B2238" s="15" t="s">
        <v>160</v>
      </c>
      <c r="C2238" s="54">
        <v>700</v>
      </c>
      <c r="D2238" s="54" t="s">
        <v>11</v>
      </c>
      <c r="E2238" s="54">
        <v>1171</v>
      </c>
      <c r="F2238" s="54">
        <v>1175</v>
      </c>
      <c r="G2238" s="54">
        <v>1180</v>
      </c>
      <c r="H2238" s="54">
        <v>1185</v>
      </c>
      <c r="I2238" s="54">
        <v>0</v>
      </c>
      <c r="J2238" s="54">
        <v>0</v>
      </c>
      <c r="K2238" s="54">
        <v>0</v>
      </c>
      <c r="L2238" s="55">
        <v>0</v>
      </c>
      <c r="M2238" s="15" t="s">
        <v>294</v>
      </c>
    </row>
    <row r="2239" spans="1:13" s="8" customFormat="1" ht="11.25">
      <c r="A2239" s="57">
        <v>43395</v>
      </c>
      <c r="B2239" s="15" t="s">
        <v>113</v>
      </c>
      <c r="C2239" s="54">
        <v>500</v>
      </c>
      <c r="D2239" s="54" t="s">
        <v>11</v>
      </c>
      <c r="E2239" s="54">
        <v>682</v>
      </c>
      <c r="F2239" s="54">
        <v>685</v>
      </c>
      <c r="G2239" s="54">
        <v>688</v>
      </c>
      <c r="H2239" s="54">
        <v>691</v>
      </c>
      <c r="I2239" s="54">
        <v>0</v>
      </c>
      <c r="J2239" s="54">
        <v>0</v>
      </c>
      <c r="K2239" s="54">
        <v>0</v>
      </c>
      <c r="L2239" s="55">
        <v>0</v>
      </c>
      <c r="M2239" s="15" t="s">
        <v>294</v>
      </c>
    </row>
    <row r="2240" spans="1:13" s="8" customFormat="1" ht="11.25">
      <c r="A2240" s="57">
        <v>43395</v>
      </c>
      <c r="B2240" s="15" t="s">
        <v>40</v>
      </c>
      <c r="C2240" s="54">
        <v>600</v>
      </c>
      <c r="D2240" s="54" t="s">
        <v>80</v>
      </c>
      <c r="E2240" s="54">
        <v>785.2</v>
      </c>
      <c r="F2240" s="54">
        <v>782.2</v>
      </c>
      <c r="G2240" s="54">
        <v>779.2</v>
      </c>
      <c r="H2240" s="54">
        <v>776.2</v>
      </c>
      <c r="I2240" s="54">
        <v>0</v>
      </c>
      <c r="J2240" s="54">
        <v>0</v>
      </c>
      <c r="K2240" s="54">
        <v>0</v>
      </c>
      <c r="L2240" s="55">
        <v>0</v>
      </c>
      <c r="M2240" s="15" t="s">
        <v>293</v>
      </c>
    </row>
    <row r="2241" spans="1:13" s="8" customFormat="1" ht="11.25">
      <c r="A2241" s="57">
        <v>43392</v>
      </c>
      <c r="B2241" s="15" t="s">
        <v>45</v>
      </c>
      <c r="C2241" s="54">
        <v>600</v>
      </c>
      <c r="D2241" s="54" t="s">
        <v>80</v>
      </c>
      <c r="E2241" s="54">
        <v>810</v>
      </c>
      <c r="F2241" s="54">
        <v>800</v>
      </c>
      <c r="G2241" s="54">
        <v>790</v>
      </c>
      <c r="H2241" s="54">
        <v>780</v>
      </c>
      <c r="I2241" s="54">
        <v>0</v>
      </c>
      <c r="J2241" s="54">
        <v>0</v>
      </c>
      <c r="K2241" s="54">
        <v>0</v>
      </c>
      <c r="L2241" s="55">
        <v>0</v>
      </c>
      <c r="M2241" s="15" t="s">
        <v>294</v>
      </c>
    </row>
    <row r="2242" spans="1:13" s="8" customFormat="1" ht="11.25">
      <c r="A2242" s="57">
        <v>43392</v>
      </c>
      <c r="B2242" s="15" t="s">
        <v>257</v>
      </c>
      <c r="C2242" s="54">
        <v>900</v>
      </c>
      <c r="D2242" s="54" t="s">
        <v>80</v>
      </c>
      <c r="E2242" s="54">
        <v>317</v>
      </c>
      <c r="F2242" s="54">
        <v>314</v>
      </c>
      <c r="G2242" s="54">
        <v>311</v>
      </c>
      <c r="H2242" s="54">
        <v>308</v>
      </c>
      <c r="I2242" s="54">
        <v>2700</v>
      </c>
      <c r="J2242" s="54">
        <v>2700</v>
      </c>
      <c r="K2242" s="54">
        <v>2700</v>
      </c>
      <c r="L2242" s="55">
        <v>8100</v>
      </c>
      <c r="M2242" s="15" t="s">
        <v>290</v>
      </c>
    </row>
    <row r="2243" spans="1:13" s="8" customFormat="1" ht="11.25">
      <c r="A2243" s="57">
        <v>43392</v>
      </c>
      <c r="B2243" s="15" t="s">
        <v>256</v>
      </c>
      <c r="C2243" s="54">
        <v>600</v>
      </c>
      <c r="D2243" s="54" t="s">
        <v>80</v>
      </c>
      <c r="E2243" s="54">
        <v>855</v>
      </c>
      <c r="F2243" s="54">
        <v>847</v>
      </c>
      <c r="G2243" s="54">
        <v>839</v>
      </c>
      <c r="H2243" s="54">
        <v>831</v>
      </c>
      <c r="I2243" s="54">
        <v>4800</v>
      </c>
      <c r="J2243" s="54">
        <v>4800</v>
      </c>
      <c r="K2243" s="54">
        <v>4800</v>
      </c>
      <c r="L2243" s="55">
        <v>14400</v>
      </c>
      <c r="M2243" s="15" t="s">
        <v>290</v>
      </c>
    </row>
    <row r="2244" spans="1:13" s="8" customFormat="1" ht="11.25">
      <c r="A2244" s="57">
        <v>43390</v>
      </c>
      <c r="B2244" s="15" t="s">
        <v>239</v>
      </c>
      <c r="C2244" s="54">
        <v>4000</v>
      </c>
      <c r="D2244" s="54" t="s">
        <v>11</v>
      </c>
      <c r="E2244" s="54">
        <v>163.5</v>
      </c>
      <c r="F2244" s="54">
        <v>164.5</v>
      </c>
      <c r="G2244" s="54">
        <v>165.5</v>
      </c>
      <c r="H2244" s="54">
        <v>166.5</v>
      </c>
      <c r="I2244" s="54">
        <v>0</v>
      </c>
      <c r="J2244" s="54">
        <v>0</v>
      </c>
      <c r="K2244" s="54">
        <v>0</v>
      </c>
      <c r="L2244" s="55">
        <v>6000</v>
      </c>
      <c r="M2244" s="15" t="s">
        <v>289</v>
      </c>
    </row>
    <row r="2245" spans="1:13" s="8" customFormat="1" ht="11.25">
      <c r="A2245" s="57">
        <v>43390</v>
      </c>
      <c r="B2245" s="15" t="s">
        <v>216</v>
      </c>
      <c r="C2245" s="54">
        <v>1250</v>
      </c>
      <c r="D2245" s="54" t="s">
        <v>11</v>
      </c>
      <c r="E2245" s="54">
        <v>420.5</v>
      </c>
      <c r="F2245" s="54">
        <v>422</v>
      </c>
      <c r="G2245" s="54">
        <v>424</v>
      </c>
      <c r="H2245" s="54">
        <v>426</v>
      </c>
      <c r="I2245" s="54">
        <v>1875</v>
      </c>
      <c r="J2245" s="54">
        <v>0</v>
      </c>
      <c r="K2245" s="54">
        <v>0</v>
      </c>
      <c r="L2245" s="55">
        <v>1875</v>
      </c>
      <c r="M2245" s="15" t="s">
        <v>289</v>
      </c>
    </row>
    <row r="2246" spans="1:13" s="8" customFormat="1" ht="11.25">
      <c r="A2246" s="57">
        <v>43390</v>
      </c>
      <c r="B2246" s="15" t="s">
        <v>240</v>
      </c>
      <c r="C2246" s="54">
        <v>2667</v>
      </c>
      <c r="D2246" s="54" t="s">
        <v>11</v>
      </c>
      <c r="E2246" s="54">
        <v>263.5</v>
      </c>
      <c r="F2246" s="54">
        <v>265.5</v>
      </c>
      <c r="G2246" s="54">
        <v>267.5</v>
      </c>
      <c r="H2246" s="54">
        <v>270.5</v>
      </c>
      <c r="I2246" s="54">
        <v>0</v>
      </c>
      <c r="J2246" s="54">
        <v>0</v>
      </c>
      <c r="K2246" s="54">
        <v>0</v>
      </c>
      <c r="L2246" s="55">
        <v>0</v>
      </c>
      <c r="M2246" s="15" t="s">
        <v>293</v>
      </c>
    </row>
    <row r="2247" spans="1:13" s="8" customFormat="1" ht="11.25">
      <c r="A2247" s="57">
        <v>43388</v>
      </c>
      <c r="B2247" s="15" t="s">
        <v>255</v>
      </c>
      <c r="C2247" s="54">
        <v>2250</v>
      </c>
      <c r="D2247" s="54" t="s">
        <v>11</v>
      </c>
      <c r="E2247" s="54">
        <v>216.25</v>
      </c>
      <c r="F2247" s="54">
        <v>217</v>
      </c>
      <c r="G2247" s="54">
        <v>217.75</v>
      </c>
      <c r="H2247" s="54">
        <v>218.5</v>
      </c>
      <c r="I2247" s="54">
        <v>0</v>
      </c>
      <c r="J2247" s="54">
        <v>0</v>
      </c>
      <c r="K2247" s="54">
        <v>0</v>
      </c>
      <c r="L2247" s="55">
        <v>-25875.5</v>
      </c>
      <c r="M2247" s="15" t="s">
        <v>291</v>
      </c>
    </row>
    <row r="2248" spans="1:13" s="8" customFormat="1" ht="11.25">
      <c r="A2248" s="57">
        <v>43388</v>
      </c>
      <c r="B2248" s="15" t="s">
        <v>255</v>
      </c>
      <c r="C2248" s="54">
        <v>2250</v>
      </c>
      <c r="D2248" s="54" t="s">
        <v>11</v>
      </c>
      <c r="E2248" s="54">
        <v>114.2</v>
      </c>
      <c r="F2248" s="54">
        <v>115</v>
      </c>
      <c r="G2248" s="54">
        <v>115.8</v>
      </c>
      <c r="H2248" s="54">
        <v>116.6</v>
      </c>
      <c r="I2248" s="54">
        <v>1800</v>
      </c>
      <c r="J2248" s="54">
        <v>1800</v>
      </c>
      <c r="K2248" s="54">
        <v>1800</v>
      </c>
      <c r="L2248" s="55">
        <v>5400</v>
      </c>
      <c r="M2248" s="15" t="s">
        <v>290</v>
      </c>
    </row>
    <row r="2249" spans="1:13" s="8" customFormat="1" ht="11.25">
      <c r="A2249" s="57">
        <v>43388</v>
      </c>
      <c r="B2249" s="15" t="s">
        <v>230</v>
      </c>
      <c r="C2249" s="54">
        <v>1000</v>
      </c>
      <c r="D2249" s="54" t="s">
        <v>11</v>
      </c>
      <c r="E2249" s="54">
        <v>753</v>
      </c>
      <c r="F2249" s="54">
        <v>757</v>
      </c>
      <c r="G2249" s="54">
        <v>761</v>
      </c>
      <c r="H2249" s="54">
        <v>765</v>
      </c>
      <c r="I2249" s="54">
        <v>0</v>
      </c>
      <c r="J2249" s="54">
        <v>0</v>
      </c>
      <c r="K2249" s="54">
        <v>0</v>
      </c>
      <c r="L2249" s="55">
        <v>0</v>
      </c>
      <c r="M2249" s="15" t="s">
        <v>293</v>
      </c>
    </row>
    <row r="2250" spans="1:13" s="8" customFormat="1" ht="11.25">
      <c r="A2250" s="57">
        <v>43388</v>
      </c>
      <c r="B2250" s="15" t="s">
        <v>51</v>
      </c>
      <c r="C2250" s="54">
        <v>900</v>
      </c>
      <c r="D2250" s="54" t="s">
        <v>11</v>
      </c>
      <c r="E2250" s="54">
        <v>621</v>
      </c>
      <c r="F2250" s="54">
        <v>625</v>
      </c>
      <c r="G2250" s="54">
        <v>629</v>
      </c>
      <c r="H2250" s="54">
        <v>633</v>
      </c>
      <c r="I2250" s="54">
        <v>3600</v>
      </c>
      <c r="J2250" s="54">
        <v>3600</v>
      </c>
      <c r="K2250" s="54">
        <v>0</v>
      </c>
      <c r="L2250" s="55">
        <v>7200</v>
      </c>
      <c r="M2250" s="15" t="s">
        <v>289</v>
      </c>
    </row>
    <row r="2251" spans="1:13" s="8" customFormat="1" ht="11.25">
      <c r="A2251" s="57">
        <v>43385</v>
      </c>
      <c r="B2251" s="15" t="s">
        <v>254</v>
      </c>
      <c r="C2251" s="54">
        <v>500</v>
      </c>
      <c r="D2251" s="54" t="s">
        <v>11</v>
      </c>
      <c r="E2251" s="54">
        <v>1725</v>
      </c>
      <c r="F2251" s="54">
        <v>1731</v>
      </c>
      <c r="G2251" s="54">
        <v>1737</v>
      </c>
      <c r="H2251" s="54">
        <v>1745</v>
      </c>
      <c r="I2251" s="54">
        <v>3000</v>
      </c>
      <c r="J2251" s="54">
        <v>3000</v>
      </c>
      <c r="K2251" s="54">
        <v>4000</v>
      </c>
      <c r="L2251" s="55">
        <v>10000</v>
      </c>
      <c r="M2251" s="15" t="s">
        <v>290</v>
      </c>
    </row>
    <row r="2252" spans="1:13" s="8" customFormat="1" ht="11.25">
      <c r="A2252" s="57">
        <v>43385</v>
      </c>
      <c r="B2252" s="15" t="s">
        <v>251</v>
      </c>
      <c r="C2252" s="54">
        <v>7500</v>
      </c>
      <c r="D2252" s="54" t="s">
        <v>11</v>
      </c>
      <c r="E2252" s="54">
        <v>75</v>
      </c>
      <c r="F2252" s="54">
        <v>75.5</v>
      </c>
      <c r="G2252" s="54">
        <v>76</v>
      </c>
      <c r="H2252" s="54">
        <v>76.5</v>
      </c>
      <c r="I2252" s="54">
        <v>3750</v>
      </c>
      <c r="J2252" s="54">
        <v>3750</v>
      </c>
      <c r="K2252" s="54">
        <v>3750</v>
      </c>
      <c r="L2252" s="55">
        <v>11250</v>
      </c>
      <c r="M2252" s="15" t="s">
        <v>290</v>
      </c>
    </row>
    <row r="2253" spans="1:13" s="8" customFormat="1" ht="11.25">
      <c r="A2253" s="57">
        <v>43385</v>
      </c>
      <c r="B2253" s="15" t="s">
        <v>253</v>
      </c>
      <c r="C2253" s="54">
        <v>2500</v>
      </c>
      <c r="D2253" s="54" t="s">
        <v>11</v>
      </c>
      <c r="E2253" s="54">
        <v>325.5</v>
      </c>
      <c r="F2253" s="54">
        <v>327</v>
      </c>
      <c r="G2253" s="54">
        <v>329</v>
      </c>
      <c r="H2253" s="54">
        <v>331</v>
      </c>
      <c r="I2253" s="54">
        <v>3750</v>
      </c>
      <c r="J2253" s="54">
        <v>0</v>
      </c>
      <c r="K2253" s="54">
        <v>0</v>
      </c>
      <c r="L2253" s="55">
        <v>3750</v>
      </c>
      <c r="M2253" s="15" t="s">
        <v>289</v>
      </c>
    </row>
    <row r="2254" spans="1:13" s="8" customFormat="1" ht="11.25">
      <c r="A2254" s="57">
        <v>43385</v>
      </c>
      <c r="B2254" s="15" t="s">
        <v>157</v>
      </c>
      <c r="C2254" s="54">
        <v>1750</v>
      </c>
      <c r="D2254" s="54" t="s">
        <v>11</v>
      </c>
      <c r="E2254" s="54">
        <v>255</v>
      </c>
      <c r="F2254" s="54">
        <v>257</v>
      </c>
      <c r="G2254" s="54">
        <v>259</v>
      </c>
      <c r="H2254" s="54">
        <v>261</v>
      </c>
      <c r="I2254" s="54">
        <v>0</v>
      </c>
      <c r="J2254" s="54">
        <v>0</v>
      </c>
      <c r="K2254" s="54">
        <v>0</v>
      </c>
      <c r="L2254" s="55">
        <v>0</v>
      </c>
      <c r="M2254" s="15" t="s">
        <v>293</v>
      </c>
    </row>
    <row r="2255" spans="1:13" s="8" customFormat="1" ht="11.25">
      <c r="A2255" s="57">
        <v>43384</v>
      </c>
      <c r="B2255" s="54" t="s">
        <v>252</v>
      </c>
      <c r="C2255" s="54">
        <v>1575</v>
      </c>
      <c r="D2255" s="54" t="s">
        <v>11</v>
      </c>
      <c r="E2255" s="54">
        <v>209</v>
      </c>
      <c r="F2255" s="54">
        <v>211.5</v>
      </c>
      <c r="G2255" s="54">
        <v>214</v>
      </c>
      <c r="H2255" s="54">
        <v>216.5</v>
      </c>
      <c r="I2255" s="54">
        <v>0</v>
      </c>
      <c r="J2255" s="54">
        <v>0</v>
      </c>
      <c r="K2255" s="54">
        <v>0</v>
      </c>
      <c r="L2255" s="55">
        <v>0</v>
      </c>
      <c r="M2255" s="15" t="s">
        <v>294</v>
      </c>
    </row>
    <row r="2256" spans="1:13" s="8" customFormat="1" ht="11.25">
      <c r="A2256" s="57">
        <v>43384</v>
      </c>
      <c r="B2256" s="15" t="s">
        <v>157</v>
      </c>
      <c r="C2256" s="54">
        <v>1750</v>
      </c>
      <c r="D2256" s="54" t="s">
        <v>11</v>
      </c>
      <c r="E2256" s="54">
        <v>233</v>
      </c>
      <c r="F2256" s="54">
        <v>235</v>
      </c>
      <c r="G2256" s="54">
        <v>237</v>
      </c>
      <c r="H2256" s="54">
        <v>239</v>
      </c>
      <c r="I2256" s="54">
        <v>3500</v>
      </c>
      <c r="J2256" s="54">
        <v>3500</v>
      </c>
      <c r="K2256" s="54">
        <v>3500</v>
      </c>
      <c r="L2256" s="55">
        <v>10500</v>
      </c>
      <c r="M2256" s="15" t="s">
        <v>290</v>
      </c>
    </row>
    <row r="2257" spans="1:13" s="8" customFormat="1" ht="11.25">
      <c r="A2257" s="57">
        <v>43384</v>
      </c>
      <c r="B2257" s="15" t="s">
        <v>251</v>
      </c>
      <c r="C2257" s="54">
        <v>7500</v>
      </c>
      <c r="D2257" s="54" t="s">
        <v>11</v>
      </c>
      <c r="E2257" s="54">
        <v>73.5</v>
      </c>
      <c r="F2257" s="54">
        <v>74</v>
      </c>
      <c r="G2257" s="54">
        <v>74.5</v>
      </c>
      <c r="H2257" s="54">
        <v>75</v>
      </c>
      <c r="I2257" s="54">
        <v>3750</v>
      </c>
      <c r="J2257" s="54">
        <v>3750</v>
      </c>
      <c r="K2257" s="54">
        <v>3750</v>
      </c>
      <c r="L2257" s="55">
        <v>11250</v>
      </c>
      <c r="M2257" s="15" t="s">
        <v>290</v>
      </c>
    </row>
    <row r="2258" spans="1:13" s="8" customFormat="1" ht="11.25">
      <c r="A2258" s="57">
        <v>43384</v>
      </c>
      <c r="B2258" s="15" t="s">
        <v>155</v>
      </c>
      <c r="C2258" s="54">
        <v>1575</v>
      </c>
      <c r="D2258" s="54" t="s">
        <v>11</v>
      </c>
      <c r="E2258" s="54">
        <v>186.5</v>
      </c>
      <c r="F2258" s="54">
        <v>188.5</v>
      </c>
      <c r="G2258" s="54">
        <v>190.5</v>
      </c>
      <c r="H2258" s="54">
        <v>192.5</v>
      </c>
      <c r="I2258" s="54">
        <v>3150</v>
      </c>
      <c r="J2258" s="54">
        <v>0</v>
      </c>
      <c r="K2258" s="54">
        <v>0</v>
      </c>
      <c r="L2258" s="55">
        <v>3150</v>
      </c>
      <c r="M2258" s="15" t="s">
        <v>289</v>
      </c>
    </row>
    <row r="2259" spans="1:13" s="8" customFormat="1" ht="11.25">
      <c r="A2259" s="57">
        <v>43384</v>
      </c>
      <c r="B2259" s="15" t="s">
        <v>169</v>
      </c>
      <c r="C2259" s="54">
        <v>500</v>
      </c>
      <c r="D2259" s="54" t="s">
        <v>80</v>
      </c>
      <c r="E2259" s="54">
        <v>867.75</v>
      </c>
      <c r="F2259" s="54">
        <v>870.75</v>
      </c>
      <c r="G2259" s="54">
        <v>863.75</v>
      </c>
      <c r="H2259" s="54">
        <v>856.75</v>
      </c>
      <c r="I2259" s="54">
        <v>0</v>
      </c>
      <c r="J2259" s="54">
        <v>0</v>
      </c>
      <c r="K2259" s="54">
        <v>0</v>
      </c>
      <c r="L2259" s="55">
        <v>0</v>
      </c>
      <c r="M2259" s="15" t="s">
        <v>294</v>
      </c>
    </row>
    <row r="2260" spans="1:13" s="8" customFormat="1" ht="11.25">
      <c r="A2260" s="57">
        <v>43383</v>
      </c>
      <c r="B2260" s="15" t="s">
        <v>123</v>
      </c>
      <c r="C2260" s="54">
        <v>600</v>
      </c>
      <c r="D2260" s="54" t="s">
        <v>11</v>
      </c>
      <c r="E2260" s="54">
        <v>1057.3499999999999</v>
      </c>
      <c r="F2260" s="54">
        <v>1063.3499999999999</v>
      </c>
      <c r="G2260" s="54">
        <v>1069.3499999999999</v>
      </c>
      <c r="H2260" s="54">
        <v>1075.3499999999999</v>
      </c>
      <c r="I2260" s="54">
        <v>0</v>
      </c>
      <c r="J2260" s="54">
        <v>0</v>
      </c>
      <c r="K2260" s="54">
        <v>0</v>
      </c>
      <c r="L2260" s="55">
        <v>-11400</v>
      </c>
      <c r="M2260" s="15" t="s">
        <v>291</v>
      </c>
    </row>
    <row r="2261" spans="1:13" s="8" customFormat="1" ht="11.25">
      <c r="A2261" s="57">
        <v>43383</v>
      </c>
      <c r="B2261" s="15" t="s">
        <v>202</v>
      </c>
      <c r="C2261" s="54">
        <v>2250</v>
      </c>
      <c r="D2261" s="54" t="s">
        <v>11</v>
      </c>
      <c r="E2261" s="54">
        <v>182</v>
      </c>
      <c r="F2261" s="54">
        <v>184</v>
      </c>
      <c r="G2261" s="54">
        <v>186</v>
      </c>
      <c r="H2261" s="54">
        <v>188</v>
      </c>
      <c r="I2261" s="54">
        <v>4500</v>
      </c>
      <c r="J2261" s="54">
        <v>0</v>
      </c>
      <c r="K2261" s="54">
        <v>0</v>
      </c>
      <c r="L2261" s="55">
        <v>4500</v>
      </c>
      <c r="M2261" s="15" t="s">
        <v>289</v>
      </c>
    </row>
    <row r="2262" spans="1:13" s="8" customFormat="1" ht="11.25">
      <c r="A2262" s="57">
        <v>43383</v>
      </c>
      <c r="B2262" s="15" t="s">
        <v>32</v>
      </c>
      <c r="C2262" s="54">
        <v>1300</v>
      </c>
      <c r="D2262" s="54" t="s">
        <v>11</v>
      </c>
      <c r="E2262" s="54">
        <v>446</v>
      </c>
      <c r="F2262" s="54">
        <v>449</v>
      </c>
      <c r="G2262" s="54">
        <v>452</v>
      </c>
      <c r="H2262" s="54">
        <v>455</v>
      </c>
      <c r="I2262" s="54">
        <v>3900</v>
      </c>
      <c r="J2262" s="54">
        <v>0</v>
      </c>
      <c r="K2262" s="54">
        <v>0</v>
      </c>
      <c r="L2262" s="55">
        <v>3900</v>
      </c>
      <c r="M2262" s="15" t="s">
        <v>289</v>
      </c>
    </row>
    <row r="2263" spans="1:13" s="8" customFormat="1" ht="11.25">
      <c r="A2263" s="57">
        <v>43382</v>
      </c>
      <c r="B2263" s="54" t="s">
        <v>93</v>
      </c>
      <c r="C2263" s="54">
        <v>1200</v>
      </c>
      <c r="D2263" s="54" t="s">
        <v>80</v>
      </c>
      <c r="E2263" s="54">
        <v>607</v>
      </c>
      <c r="F2263" s="54">
        <v>604</v>
      </c>
      <c r="G2263" s="54">
        <v>601</v>
      </c>
      <c r="H2263" s="54">
        <v>598</v>
      </c>
      <c r="I2263" s="54">
        <v>0</v>
      </c>
      <c r="J2263" s="54">
        <v>0</v>
      </c>
      <c r="K2263" s="54">
        <v>0</v>
      </c>
      <c r="L2263" s="55">
        <v>-6000</v>
      </c>
      <c r="M2263" s="15" t="s">
        <v>291</v>
      </c>
    </row>
    <row r="2264" spans="1:13" s="8" customFormat="1" ht="11.25">
      <c r="A2264" s="57">
        <v>43382</v>
      </c>
      <c r="B2264" s="15" t="s">
        <v>248</v>
      </c>
      <c r="C2264" s="54">
        <v>1200</v>
      </c>
      <c r="D2264" s="54" t="s">
        <v>11</v>
      </c>
      <c r="E2264" s="54">
        <v>234</v>
      </c>
      <c r="F2264" s="54">
        <v>236</v>
      </c>
      <c r="G2264" s="54">
        <v>238</v>
      </c>
      <c r="H2264" s="54">
        <v>240</v>
      </c>
      <c r="I2264" s="54">
        <v>0</v>
      </c>
      <c r="J2264" s="54">
        <v>0</v>
      </c>
      <c r="K2264" s="54">
        <v>0</v>
      </c>
      <c r="L2264" s="55">
        <v>0</v>
      </c>
      <c r="M2264" s="15" t="s">
        <v>294</v>
      </c>
    </row>
    <row r="2265" spans="1:13" s="8" customFormat="1" ht="11.25">
      <c r="A2265" s="57">
        <v>43382</v>
      </c>
      <c r="B2265" s="15" t="s">
        <v>250</v>
      </c>
      <c r="C2265" s="54">
        <v>400</v>
      </c>
      <c r="D2265" s="54" t="s">
        <v>80</v>
      </c>
      <c r="E2265" s="54">
        <v>975</v>
      </c>
      <c r="F2265" s="54">
        <v>970</v>
      </c>
      <c r="G2265" s="54">
        <v>965</v>
      </c>
      <c r="H2265" s="54">
        <v>960</v>
      </c>
      <c r="I2265" s="54">
        <v>2000</v>
      </c>
      <c r="J2265" s="54">
        <v>2000</v>
      </c>
      <c r="K2265" s="54">
        <v>2000</v>
      </c>
      <c r="L2265" s="55">
        <v>6000</v>
      </c>
      <c r="M2265" s="15" t="s">
        <v>290</v>
      </c>
    </row>
    <row r="2266" spans="1:13" s="8" customFormat="1" ht="11.25">
      <c r="A2266" s="57">
        <v>43381</v>
      </c>
      <c r="B2266" s="15" t="s">
        <v>249</v>
      </c>
      <c r="C2266" s="54">
        <v>1500</v>
      </c>
      <c r="D2266" s="54" t="s">
        <v>11</v>
      </c>
      <c r="E2266" s="54">
        <v>242.9</v>
      </c>
      <c r="F2266" s="54">
        <v>240.4</v>
      </c>
      <c r="G2266" s="54">
        <v>237.9</v>
      </c>
      <c r="H2266" s="54">
        <v>235.4</v>
      </c>
      <c r="I2266" s="54">
        <v>0</v>
      </c>
      <c r="J2266" s="54">
        <v>0</v>
      </c>
      <c r="K2266" s="54">
        <v>0</v>
      </c>
      <c r="L2266" s="55">
        <v>4650</v>
      </c>
      <c r="M2266" s="15" t="s">
        <v>289</v>
      </c>
    </row>
    <row r="2267" spans="1:13" s="8" customFormat="1" ht="11.25">
      <c r="A2267" s="57">
        <v>43381</v>
      </c>
      <c r="B2267" s="15" t="s">
        <v>248</v>
      </c>
      <c r="C2267" s="54">
        <v>1200</v>
      </c>
      <c r="D2267" s="54" t="s">
        <v>11</v>
      </c>
      <c r="E2267" s="54">
        <v>615</v>
      </c>
      <c r="F2267" s="54">
        <v>618</v>
      </c>
      <c r="G2267" s="54">
        <v>621</v>
      </c>
      <c r="H2267" s="54">
        <v>624</v>
      </c>
      <c r="I2267" s="54">
        <v>3600</v>
      </c>
      <c r="J2267" s="54">
        <v>3600</v>
      </c>
      <c r="K2267" s="54">
        <v>3600</v>
      </c>
      <c r="L2267" s="55">
        <v>10800</v>
      </c>
      <c r="M2267" s="15" t="s">
        <v>290</v>
      </c>
    </row>
    <row r="2268" spans="1:13" s="8" customFormat="1" ht="11.25">
      <c r="A2268" s="57">
        <v>43381</v>
      </c>
      <c r="B2268" s="15" t="s">
        <v>247</v>
      </c>
      <c r="C2268" s="54">
        <v>1750</v>
      </c>
      <c r="D2268" s="54" t="s">
        <v>11</v>
      </c>
      <c r="E2268" s="54">
        <v>215</v>
      </c>
      <c r="F2268" s="54">
        <v>217</v>
      </c>
      <c r="G2268" s="54">
        <v>219</v>
      </c>
      <c r="H2268" s="54">
        <v>221</v>
      </c>
      <c r="I2268" s="54">
        <v>3500</v>
      </c>
      <c r="J2268" s="54">
        <v>3500</v>
      </c>
      <c r="K2268" s="54">
        <v>3500</v>
      </c>
      <c r="L2268" s="55">
        <v>10500</v>
      </c>
      <c r="M2268" s="15" t="s">
        <v>290</v>
      </c>
    </row>
    <row r="2269" spans="1:13" s="8" customFormat="1" ht="11.25">
      <c r="A2269" s="57">
        <v>43381</v>
      </c>
      <c r="B2269" s="15" t="s">
        <v>14</v>
      </c>
      <c r="C2269" s="54">
        <v>1575</v>
      </c>
      <c r="D2269" s="54" t="s">
        <v>11</v>
      </c>
      <c r="E2269" s="54">
        <v>178.5</v>
      </c>
      <c r="F2269" s="54">
        <v>180.5</v>
      </c>
      <c r="G2269" s="54">
        <v>182.5</v>
      </c>
      <c r="H2269" s="54">
        <v>184.5</v>
      </c>
      <c r="I2269" s="54">
        <v>3150</v>
      </c>
      <c r="J2269" s="54">
        <v>0</v>
      </c>
      <c r="K2269" s="54">
        <v>0</v>
      </c>
      <c r="L2269" s="55">
        <v>3150</v>
      </c>
      <c r="M2269" s="15" t="s">
        <v>289</v>
      </c>
    </row>
    <row r="2270" spans="1:13" s="8" customFormat="1" ht="11.25">
      <c r="A2270" s="57">
        <v>43381</v>
      </c>
      <c r="B2270" s="15" t="s">
        <v>246</v>
      </c>
      <c r="C2270" s="54">
        <v>2500</v>
      </c>
      <c r="D2270" s="54" t="s">
        <v>11</v>
      </c>
      <c r="E2270" s="54">
        <v>155</v>
      </c>
      <c r="F2270" s="54">
        <v>156.5</v>
      </c>
      <c r="G2270" s="54">
        <v>158</v>
      </c>
      <c r="H2270" s="54">
        <v>160</v>
      </c>
      <c r="I2270" s="54">
        <v>0</v>
      </c>
      <c r="J2270" s="54">
        <v>0</v>
      </c>
      <c r="K2270" s="54">
        <v>0</v>
      </c>
      <c r="L2270" s="55">
        <v>0</v>
      </c>
      <c r="M2270" s="15" t="s">
        <v>294</v>
      </c>
    </row>
    <row r="2271" spans="1:13" s="8" customFormat="1" ht="11.25">
      <c r="A2271" s="57">
        <v>43378</v>
      </c>
      <c r="B2271" s="15" t="s">
        <v>245</v>
      </c>
      <c r="C2271" s="54">
        <v>500</v>
      </c>
      <c r="D2271" s="54" t="s">
        <v>11</v>
      </c>
      <c r="E2271" s="54">
        <v>1007</v>
      </c>
      <c r="F2271" s="54">
        <v>1014</v>
      </c>
      <c r="G2271" s="54">
        <v>1021</v>
      </c>
      <c r="H2271" s="54">
        <v>1030</v>
      </c>
      <c r="I2271" s="54">
        <v>3500</v>
      </c>
      <c r="J2271" s="54">
        <v>0</v>
      </c>
      <c r="K2271" s="54">
        <v>0</v>
      </c>
      <c r="L2271" s="55">
        <v>3500</v>
      </c>
      <c r="M2271" s="15" t="s">
        <v>289</v>
      </c>
    </row>
    <row r="2272" spans="1:13" s="8" customFormat="1" ht="11.25">
      <c r="A2272" s="57">
        <v>43378</v>
      </c>
      <c r="B2272" s="15" t="s">
        <v>78</v>
      </c>
      <c r="C2272" s="54">
        <v>1800</v>
      </c>
      <c r="D2272" s="54" t="s">
        <v>11</v>
      </c>
      <c r="E2272" s="54">
        <v>270</v>
      </c>
      <c r="F2272" s="54">
        <v>272</v>
      </c>
      <c r="G2272" s="54">
        <v>274</v>
      </c>
      <c r="H2272" s="54">
        <v>276</v>
      </c>
      <c r="I2272" s="54">
        <v>3600</v>
      </c>
      <c r="J2272" s="54">
        <v>3600</v>
      </c>
      <c r="K2272" s="54">
        <v>3600</v>
      </c>
      <c r="L2272" s="55">
        <v>10800</v>
      </c>
      <c r="M2272" s="15" t="s">
        <v>290</v>
      </c>
    </row>
    <row r="2273" spans="1:13" s="8" customFormat="1" ht="11.25">
      <c r="A2273" s="57">
        <v>43378</v>
      </c>
      <c r="B2273" s="15" t="s">
        <v>125</v>
      </c>
      <c r="C2273" s="54">
        <v>1700</v>
      </c>
      <c r="D2273" s="54" t="s">
        <v>11</v>
      </c>
      <c r="E2273" s="54">
        <v>263</v>
      </c>
      <c r="F2273" s="54">
        <v>265</v>
      </c>
      <c r="G2273" s="54">
        <v>267</v>
      </c>
      <c r="H2273" s="54">
        <v>0</v>
      </c>
      <c r="I2273" s="17">
        <v>5100</v>
      </c>
      <c r="J2273" s="54">
        <v>0</v>
      </c>
      <c r="K2273" s="54">
        <v>0</v>
      </c>
      <c r="L2273" s="55">
        <v>5100</v>
      </c>
      <c r="M2273" s="15" t="s">
        <v>289</v>
      </c>
    </row>
    <row r="2274" spans="1:13" s="8" customFormat="1" ht="11.25">
      <c r="A2274" s="57">
        <v>43377</v>
      </c>
      <c r="B2274" s="15" t="s">
        <v>244</v>
      </c>
      <c r="C2274" s="54">
        <v>1200</v>
      </c>
      <c r="D2274" s="54" t="s">
        <v>11</v>
      </c>
      <c r="E2274" s="54">
        <v>403</v>
      </c>
      <c r="F2274" s="54">
        <v>406</v>
      </c>
      <c r="G2274" s="54">
        <v>409</v>
      </c>
      <c r="H2274" s="54">
        <v>412</v>
      </c>
      <c r="I2274" s="54">
        <v>3600</v>
      </c>
      <c r="J2274" s="54">
        <v>0</v>
      </c>
      <c r="K2274" s="54">
        <v>0</v>
      </c>
      <c r="L2274" s="55">
        <v>3600</v>
      </c>
      <c r="M2274" s="15" t="s">
        <v>289</v>
      </c>
    </row>
    <row r="2275" spans="1:13" s="8" customFormat="1" ht="11.25">
      <c r="A2275" s="57">
        <v>43377</v>
      </c>
      <c r="B2275" s="15" t="s">
        <v>243</v>
      </c>
      <c r="C2275" s="54">
        <v>12000</v>
      </c>
      <c r="D2275" s="54" t="s">
        <v>11</v>
      </c>
      <c r="E2275" s="54">
        <v>70.5</v>
      </c>
      <c r="F2275" s="54">
        <v>71</v>
      </c>
      <c r="G2275" s="54">
        <v>71.5</v>
      </c>
      <c r="H2275" s="54">
        <v>72</v>
      </c>
      <c r="I2275" s="54">
        <v>6000</v>
      </c>
      <c r="J2275" s="54">
        <v>0</v>
      </c>
      <c r="K2275" s="54">
        <v>0</v>
      </c>
      <c r="L2275" s="55">
        <v>6000</v>
      </c>
      <c r="M2275" s="15" t="s">
        <v>289</v>
      </c>
    </row>
    <row r="2276" spans="1:13" s="8" customFormat="1" ht="11.25">
      <c r="A2276" s="57">
        <v>43377</v>
      </c>
      <c r="B2276" s="15" t="s">
        <v>242</v>
      </c>
      <c r="C2276" s="54">
        <v>1500</v>
      </c>
      <c r="D2276" s="54" t="s">
        <v>80</v>
      </c>
      <c r="E2276" s="54">
        <v>475</v>
      </c>
      <c r="F2276" s="54">
        <v>472</v>
      </c>
      <c r="G2276" s="54">
        <v>469</v>
      </c>
      <c r="H2276" s="54">
        <v>466</v>
      </c>
      <c r="I2276" s="54">
        <v>0</v>
      </c>
      <c r="J2276" s="54">
        <v>0</v>
      </c>
      <c r="K2276" s="54">
        <v>0</v>
      </c>
      <c r="L2276" s="55">
        <v>0</v>
      </c>
      <c r="M2276" s="15" t="s">
        <v>294</v>
      </c>
    </row>
    <row r="2277" spans="1:13" s="8" customFormat="1" ht="11.25">
      <c r="A2277" s="57">
        <v>43376</v>
      </c>
      <c r="B2277" s="15" t="s">
        <v>241</v>
      </c>
      <c r="C2277" s="54">
        <v>4000</v>
      </c>
      <c r="D2277" s="54" t="s">
        <v>11</v>
      </c>
      <c r="E2277" s="54">
        <v>10945</v>
      </c>
      <c r="F2277" s="54">
        <v>10915</v>
      </c>
      <c r="G2277" s="54">
        <v>10885</v>
      </c>
      <c r="H2277" s="54">
        <v>0</v>
      </c>
      <c r="I2277" s="54">
        <v>12000</v>
      </c>
      <c r="J2277" s="54">
        <v>12000</v>
      </c>
      <c r="K2277" s="54">
        <v>0</v>
      </c>
      <c r="L2277" s="55">
        <v>36000</v>
      </c>
      <c r="M2277" s="15" t="s">
        <v>292</v>
      </c>
    </row>
    <row r="2278" spans="1:13" s="8" customFormat="1" ht="11.25">
      <c r="A2278" s="57">
        <v>43376</v>
      </c>
      <c r="B2278" s="15" t="s">
        <v>240</v>
      </c>
      <c r="C2278" s="54">
        <v>2667</v>
      </c>
      <c r="D2278" s="54" t="s">
        <v>11</v>
      </c>
      <c r="E2278" s="54">
        <v>385</v>
      </c>
      <c r="F2278" s="54">
        <v>386.5</v>
      </c>
      <c r="G2278" s="54">
        <v>388</v>
      </c>
      <c r="H2278" s="54">
        <v>390</v>
      </c>
      <c r="I2278" s="54">
        <v>0</v>
      </c>
      <c r="J2278" s="54">
        <v>0</v>
      </c>
      <c r="K2278" s="54">
        <v>0</v>
      </c>
      <c r="L2278" s="55">
        <v>0</v>
      </c>
      <c r="M2278" s="15" t="s">
        <v>293</v>
      </c>
    </row>
    <row r="2279" spans="1:13" s="8" customFormat="1" ht="11.25">
      <c r="A2279" s="57">
        <v>43376</v>
      </c>
      <c r="B2279" s="15" t="s">
        <v>157</v>
      </c>
      <c r="C2279" s="54">
        <v>1750</v>
      </c>
      <c r="D2279" s="54" t="s">
        <v>11</v>
      </c>
      <c r="E2279" s="54">
        <v>216.7</v>
      </c>
      <c r="F2279" s="54">
        <v>218.7</v>
      </c>
      <c r="G2279" s="54">
        <v>220.7</v>
      </c>
      <c r="H2279" s="54">
        <v>222.7</v>
      </c>
      <c r="I2279" s="54">
        <v>3500</v>
      </c>
      <c r="J2279" s="54">
        <v>3500</v>
      </c>
      <c r="K2279" s="54">
        <v>3500</v>
      </c>
      <c r="L2279" s="55">
        <v>10500</v>
      </c>
      <c r="M2279" s="15" t="s">
        <v>290</v>
      </c>
    </row>
    <row r="2280" spans="1:13" s="8" customFormat="1" ht="11.25">
      <c r="A2280" s="57">
        <v>43374</v>
      </c>
      <c r="B2280" s="15" t="s">
        <v>239</v>
      </c>
      <c r="C2280" s="54">
        <v>4000</v>
      </c>
      <c r="D2280" s="54" t="s">
        <v>11</v>
      </c>
      <c r="E2280" s="54">
        <v>134</v>
      </c>
      <c r="F2280" s="54">
        <v>135</v>
      </c>
      <c r="G2280" s="54">
        <v>136</v>
      </c>
      <c r="H2280" s="54">
        <v>137</v>
      </c>
      <c r="I2280" s="54">
        <v>4000</v>
      </c>
      <c r="J2280" s="54">
        <v>4000</v>
      </c>
      <c r="K2280" s="54">
        <v>4000</v>
      </c>
      <c r="L2280" s="55">
        <v>12000</v>
      </c>
      <c r="M2280" s="15" t="s">
        <v>290</v>
      </c>
    </row>
    <row r="2281" spans="1:13" s="8" customFormat="1" ht="11.25">
      <c r="A2281" s="57">
        <v>43374</v>
      </c>
      <c r="B2281" s="15" t="s">
        <v>238</v>
      </c>
      <c r="C2281" s="54">
        <v>9000</v>
      </c>
      <c r="D2281" s="54" t="s">
        <v>11</v>
      </c>
      <c r="E2281" s="54">
        <v>68</v>
      </c>
      <c r="F2281" s="54">
        <v>68.5</v>
      </c>
      <c r="G2281" s="54">
        <v>69</v>
      </c>
      <c r="H2281" s="54">
        <v>69.5</v>
      </c>
      <c r="I2281" s="54">
        <v>4500</v>
      </c>
      <c r="J2281" s="54">
        <v>4500</v>
      </c>
      <c r="K2281" s="54">
        <v>0</v>
      </c>
      <c r="L2281" s="55">
        <v>9000</v>
      </c>
      <c r="M2281" s="15" t="s">
        <v>292</v>
      </c>
    </row>
    <row r="2282" spans="1:13" s="8" customFormat="1" ht="11.25">
      <c r="A2282" s="57">
        <v>43374</v>
      </c>
      <c r="B2282" s="15" t="s">
        <v>237</v>
      </c>
      <c r="C2282" s="54">
        <v>4000</v>
      </c>
      <c r="D2282" s="54" t="s">
        <v>11</v>
      </c>
      <c r="E2282" s="54">
        <v>64.5</v>
      </c>
      <c r="F2282" s="54">
        <v>65.5</v>
      </c>
      <c r="G2282" s="54">
        <v>66.5</v>
      </c>
      <c r="H2282" s="54">
        <v>67.5</v>
      </c>
      <c r="I2282" s="54">
        <v>0</v>
      </c>
      <c r="J2282" s="54">
        <v>0</v>
      </c>
      <c r="K2282" s="54">
        <v>0</v>
      </c>
      <c r="L2282" s="55">
        <v>0</v>
      </c>
      <c r="M2282" s="15" t="s">
        <v>294</v>
      </c>
    </row>
    <row r="2283" spans="1:13" s="8" customFormat="1" ht="11.25">
      <c r="A2283" s="57">
        <v>43374</v>
      </c>
      <c r="B2283" s="15" t="s">
        <v>236</v>
      </c>
      <c r="C2283" s="54">
        <v>800</v>
      </c>
      <c r="D2283" s="54" t="s">
        <v>80</v>
      </c>
      <c r="E2283" s="54">
        <v>1070</v>
      </c>
      <c r="F2283" s="54">
        <v>1065</v>
      </c>
      <c r="G2283" s="54">
        <v>1060</v>
      </c>
      <c r="H2283" s="54">
        <v>1055</v>
      </c>
      <c r="I2283" s="54">
        <v>4000</v>
      </c>
      <c r="J2283" s="54">
        <v>0</v>
      </c>
      <c r="K2283" s="54">
        <v>0</v>
      </c>
      <c r="L2283" s="55">
        <v>4000</v>
      </c>
      <c r="M2283" s="15" t="s">
        <v>289</v>
      </c>
    </row>
    <row r="2284" spans="1:13" s="8" customFormat="1" ht="11.25">
      <c r="A2284" s="57">
        <v>43370</v>
      </c>
      <c r="B2284" s="15" t="s">
        <v>217</v>
      </c>
      <c r="C2284" s="54">
        <v>750</v>
      </c>
      <c r="D2284" s="54" t="s">
        <v>11</v>
      </c>
      <c r="E2284" s="54">
        <v>842</v>
      </c>
      <c r="F2284" s="54">
        <v>847</v>
      </c>
      <c r="G2284" s="54">
        <v>852</v>
      </c>
      <c r="H2284" s="54">
        <v>857</v>
      </c>
      <c r="I2284" s="54">
        <v>0</v>
      </c>
      <c r="J2284" s="54">
        <v>0</v>
      </c>
      <c r="K2284" s="54">
        <v>0</v>
      </c>
      <c r="L2284" s="55">
        <v>0</v>
      </c>
      <c r="M2284" s="15" t="s">
        <v>293</v>
      </c>
    </row>
    <row r="2285" spans="1:13" s="8" customFormat="1" ht="11.25">
      <c r="A2285" s="57">
        <v>43370</v>
      </c>
      <c r="B2285" s="15" t="s">
        <v>221</v>
      </c>
      <c r="C2285" s="54">
        <v>1250</v>
      </c>
      <c r="D2285" s="54" t="s">
        <v>80</v>
      </c>
      <c r="E2285" s="54">
        <v>233.5</v>
      </c>
      <c r="F2285" s="54">
        <v>230.5</v>
      </c>
      <c r="G2285" s="54">
        <v>227.5</v>
      </c>
      <c r="H2285" s="54">
        <v>224.5</v>
      </c>
      <c r="I2285" s="54">
        <v>3750</v>
      </c>
      <c r="J2285" s="54">
        <v>3750</v>
      </c>
      <c r="K2285" s="54">
        <v>0</v>
      </c>
      <c r="L2285" s="55">
        <v>7500</v>
      </c>
      <c r="M2285" s="15" t="s">
        <v>292</v>
      </c>
    </row>
    <row r="2286" spans="1:13" s="8" customFormat="1" ht="11.25">
      <c r="A2286" s="57">
        <v>43370</v>
      </c>
      <c r="B2286" s="54" t="s">
        <v>79</v>
      </c>
      <c r="C2286" s="54">
        <v>1000</v>
      </c>
      <c r="D2286" s="54" t="s">
        <v>11</v>
      </c>
      <c r="E2286" s="54">
        <v>642</v>
      </c>
      <c r="F2286" s="54">
        <v>645</v>
      </c>
      <c r="G2286" s="54">
        <v>648</v>
      </c>
      <c r="H2286" s="54">
        <v>651</v>
      </c>
      <c r="I2286" s="54">
        <v>3000</v>
      </c>
      <c r="J2286" s="54">
        <v>0</v>
      </c>
      <c r="K2286" s="54">
        <v>0</v>
      </c>
      <c r="L2286" s="55">
        <v>3000</v>
      </c>
      <c r="M2286" s="15" t="s">
        <v>289</v>
      </c>
    </row>
    <row r="2287" spans="1:13" s="8" customFormat="1" ht="11.25">
      <c r="A2287" s="57">
        <v>43370</v>
      </c>
      <c r="B2287" s="15" t="s">
        <v>272</v>
      </c>
      <c r="C2287" s="54">
        <v>500</v>
      </c>
      <c r="D2287" s="54" t="s">
        <v>11</v>
      </c>
      <c r="E2287" s="54">
        <v>995</v>
      </c>
      <c r="F2287" s="54">
        <v>1001</v>
      </c>
      <c r="G2287" s="54">
        <v>1007</v>
      </c>
      <c r="H2287" s="54">
        <v>1013</v>
      </c>
      <c r="I2287" s="54">
        <v>0</v>
      </c>
      <c r="J2287" s="54">
        <v>0</v>
      </c>
      <c r="K2287" s="54">
        <v>0</v>
      </c>
      <c r="L2287" s="55">
        <v>0</v>
      </c>
      <c r="M2287" s="15" t="s">
        <v>294</v>
      </c>
    </row>
    <row r="2288" spans="1:13" s="8" customFormat="1" ht="11.25">
      <c r="A2288" s="57">
        <v>43369</v>
      </c>
      <c r="B2288" s="54" t="s">
        <v>235</v>
      </c>
      <c r="C2288" s="54">
        <v>4950</v>
      </c>
      <c r="D2288" s="54" t="s">
        <v>11</v>
      </c>
      <c r="E2288" s="54">
        <v>85.1</v>
      </c>
      <c r="F2288" s="54">
        <v>86.1</v>
      </c>
      <c r="G2288" s="54">
        <v>87.1</v>
      </c>
      <c r="H2288" s="54">
        <v>88.1</v>
      </c>
      <c r="I2288" s="54">
        <v>4950</v>
      </c>
      <c r="J2288" s="54">
        <v>0</v>
      </c>
      <c r="K2288" s="54">
        <v>0</v>
      </c>
      <c r="L2288" s="55">
        <v>4950</v>
      </c>
      <c r="M2288" s="15" t="s">
        <v>289</v>
      </c>
    </row>
    <row r="2289" spans="1:13" s="8" customFormat="1" ht="11.25">
      <c r="A2289" s="57">
        <v>43369</v>
      </c>
      <c r="B2289" s="15" t="s">
        <v>157</v>
      </c>
      <c r="C2289" s="54">
        <v>1750</v>
      </c>
      <c r="D2289" s="54" t="s">
        <v>11</v>
      </c>
      <c r="E2289" s="54">
        <v>225</v>
      </c>
      <c r="F2289" s="54">
        <v>227</v>
      </c>
      <c r="G2289" s="54">
        <v>229</v>
      </c>
      <c r="H2289" s="54">
        <v>231</v>
      </c>
      <c r="I2289" s="54">
        <v>3500</v>
      </c>
      <c r="J2289" s="54">
        <v>3500</v>
      </c>
      <c r="K2289" s="54">
        <v>0</v>
      </c>
      <c r="L2289" s="55">
        <v>7000</v>
      </c>
      <c r="M2289" s="15" t="s">
        <v>292</v>
      </c>
    </row>
    <row r="2290" spans="1:13" s="8" customFormat="1" ht="11.25">
      <c r="A2290" s="57">
        <v>43369</v>
      </c>
      <c r="B2290" s="15" t="s">
        <v>234</v>
      </c>
      <c r="C2290" s="54">
        <v>1500</v>
      </c>
      <c r="D2290" s="54" t="s">
        <v>80</v>
      </c>
      <c r="E2290" s="54">
        <v>284.39999999999998</v>
      </c>
      <c r="F2290" s="54">
        <v>281.39999999999998</v>
      </c>
      <c r="G2290" s="54">
        <v>278.39999999999998</v>
      </c>
      <c r="H2290" s="54">
        <v>275.39999999999998</v>
      </c>
      <c r="I2290" s="54">
        <v>0</v>
      </c>
      <c r="J2290" s="54">
        <v>0</v>
      </c>
      <c r="K2290" s="54">
        <v>0</v>
      </c>
      <c r="L2290" s="55">
        <v>0</v>
      </c>
      <c r="M2290" s="15" t="s">
        <v>293</v>
      </c>
    </row>
    <row r="2291" spans="1:13" s="8" customFormat="1" ht="11.25">
      <c r="A2291" s="57">
        <v>43369</v>
      </c>
      <c r="B2291" s="15" t="s">
        <v>233</v>
      </c>
      <c r="C2291" s="54">
        <v>2667</v>
      </c>
      <c r="D2291" s="54" t="s">
        <v>11</v>
      </c>
      <c r="E2291" s="54">
        <v>376</v>
      </c>
      <c r="F2291" s="54">
        <v>377.5</v>
      </c>
      <c r="G2291" s="54">
        <v>379</v>
      </c>
      <c r="H2291" s="54">
        <v>381</v>
      </c>
      <c r="I2291" s="54">
        <v>400.5</v>
      </c>
      <c r="J2291" s="54">
        <v>4000.5</v>
      </c>
      <c r="K2291" s="54">
        <v>8001</v>
      </c>
      <c r="L2291" s="55">
        <v>16002</v>
      </c>
      <c r="M2291" s="15" t="s">
        <v>290</v>
      </c>
    </row>
    <row r="2292" spans="1:13" s="8" customFormat="1" ht="11.25">
      <c r="A2292" s="57">
        <v>43369</v>
      </c>
      <c r="B2292" s="15" t="s">
        <v>230</v>
      </c>
      <c r="C2292" s="54">
        <v>1000</v>
      </c>
      <c r="D2292" s="54" t="s">
        <v>11</v>
      </c>
      <c r="E2292" s="54">
        <v>780</v>
      </c>
      <c r="F2292" s="54">
        <v>783</v>
      </c>
      <c r="G2292" s="54">
        <v>786</v>
      </c>
      <c r="H2292" s="54">
        <v>789</v>
      </c>
      <c r="I2292" s="54">
        <v>3000</v>
      </c>
      <c r="J2292" s="54">
        <v>0</v>
      </c>
      <c r="K2292" s="54">
        <v>0</v>
      </c>
      <c r="L2292" s="55">
        <v>3000</v>
      </c>
      <c r="M2292" s="15" t="s">
        <v>289</v>
      </c>
    </row>
    <row r="2293" spans="1:13" s="8" customFormat="1" ht="11.25">
      <c r="A2293" s="57">
        <v>43368</v>
      </c>
      <c r="B2293" s="15" t="s">
        <v>232</v>
      </c>
      <c r="C2293" s="54">
        <v>500</v>
      </c>
      <c r="D2293" s="54" t="s">
        <v>11</v>
      </c>
      <c r="E2293" s="54">
        <v>1052</v>
      </c>
      <c r="F2293" s="54">
        <v>1062</v>
      </c>
      <c r="G2293" s="54">
        <v>1072</v>
      </c>
      <c r="H2293" s="54">
        <v>0</v>
      </c>
      <c r="I2293" s="54">
        <v>0</v>
      </c>
      <c r="J2293" s="54">
        <v>0</v>
      </c>
      <c r="K2293" s="54">
        <v>0</v>
      </c>
      <c r="L2293" s="55">
        <v>0</v>
      </c>
      <c r="M2293" s="15" t="s">
        <v>293</v>
      </c>
    </row>
    <row r="2294" spans="1:13" s="8" customFormat="1" ht="11.25">
      <c r="A2294" s="57">
        <v>43368</v>
      </c>
      <c r="B2294" s="54" t="s">
        <v>176</v>
      </c>
      <c r="C2294" s="54">
        <v>2750</v>
      </c>
      <c r="D2294" s="54" t="s">
        <v>11</v>
      </c>
      <c r="E2294" s="54">
        <v>260</v>
      </c>
      <c r="F2294" s="54">
        <v>261.5</v>
      </c>
      <c r="G2294" s="54">
        <v>263</v>
      </c>
      <c r="H2294" s="54">
        <v>265</v>
      </c>
      <c r="I2294" s="54">
        <v>4125</v>
      </c>
      <c r="J2294" s="54">
        <v>0</v>
      </c>
      <c r="K2294" s="54">
        <v>0</v>
      </c>
      <c r="L2294" s="55">
        <v>4125</v>
      </c>
      <c r="M2294" s="15" t="s">
        <v>289</v>
      </c>
    </row>
    <row r="2295" spans="1:13" s="8" customFormat="1" ht="11.25">
      <c r="A2295" s="57">
        <v>43368</v>
      </c>
      <c r="B2295" s="15" t="s">
        <v>231</v>
      </c>
      <c r="C2295" s="54">
        <v>2400</v>
      </c>
      <c r="D2295" s="54" t="s">
        <v>11</v>
      </c>
      <c r="E2295" s="54">
        <v>263</v>
      </c>
      <c r="F2295" s="54">
        <v>265</v>
      </c>
      <c r="G2295" s="54">
        <v>267</v>
      </c>
      <c r="H2295" s="54">
        <v>270</v>
      </c>
      <c r="I2295" s="54">
        <v>4800</v>
      </c>
      <c r="J2295" s="54">
        <v>4800</v>
      </c>
      <c r="K2295" s="54">
        <v>0</v>
      </c>
      <c r="L2295" s="55">
        <v>9600</v>
      </c>
      <c r="M2295" s="15" t="s">
        <v>292</v>
      </c>
    </row>
    <row r="2296" spans="1:13" s="8" customFormat="1" ht="11.25">
      <c r="A2296" s="57">
        <v>43368</v>
      </c>
      <c r="B2296" s="15" t="s">
        <v>230</v>
      </c>
      <c r="C2296" s="54">
        <v>1000</v>
      </c>
      <c r="D2296" s="54" t="s">
        <v>11</v>
      </c>
      <c r="E2296" s="54">
        <v>750</v>
      </c>
      <c r="F2296" s="54">
        <v>753</v>
      </c>
      <c r="G2296" s="54">
        <v>756</v>
      </c>
      <c r="H2296" s="54">
        <v>759</v>
      </c>
      <c r="I2296" s="54">
        <v>3000</v>
      </c>
      <c r="J2296" s="54">
        <v>3000</v>
      </c>
      <c r="K2296" s="54">
        <v>3000</v>
      </c>
      <c r="L2296" s="55">
        <v>9000</v>
      </c>
      <c r="M2296" s="15" t="s">
        <v>290</v>
      </c>
    </row>
    <row r="2297" spans="1:13" s="8" customFormat="1" ht="11.25">
      <c r="A2297" s="57">
        <v>43368</v>
      </c>
      <c r="B2297" s="15" t="s">
        <v>169</v>
      </c>
      <c r="C2297" s="54">
        <v>500</v>
      </c>
      <c r="D2297" s="54" t="s">
        <v>80</v>
      </c>
      <c r="E2297" s="54">
        <v>919</v>
      </c>
      <c r="F2297" s="54">
        <v>911</v>
      </c>
      <c r="G2297" s="54">
        <v>903</v>
      </c>
      <c r="H2297" s="54">
        <v>895</v>
      </c>
      <c r="I2297" s="54">
        <v>0</v>
      </c>
      <c r="J2297" s="54">
        <v>0</v>
      </c>
      <c r="K2297" s="54">
        <v>0</v>
      </c>
      <c r="L2297" s="55">
        <v>-6000</v>
      </c>
      <c r="M2297" s="15" t="s">
        <v>291</v>
      </c>
    </row>
    <row r="2298" spans="1:13" s="8" customFormat="1" ht="11.25">
      <c r="A2298" s="57">
        <v>43368</v>
      </c>
      <c r="B2298" s="15" t="s">
        <v>202</v>
      </c>
      <c r="C2298" s="54">
        <v>2250</v>
      </c>
      <c r="D2298" s="54" t="s">
        <v>11</v>
      </c>
      <c r="E2298" s="54">
        <v>226</v>
      </c>
      <c r="F2298" s="54">
        <v>227.5</v>
      </c>
      <c r="G2298" s="54">
        <v>229</v>
      </c>
      <c r="H2298" s="54">
        <v>231</v>
      </c>
      <c r="I2298" s="54">
        <v>0</v>
      </c>
      <c r="J2298" s="54">
        <v>0</v>
      </c>
      <c r="K2298" s="54">
        <v>0</v>
      </c>
      <c r="L2298" s="55">
        <v>-5625</v>
      </c>
      <c r="M2298" s="15" t="s">
        <v>291</v>
      </c>
    </row>
    <row r="2299" spans="1:13" s="8" customFormat="1" ht="11.25">
      <c r="A2299" s="57">
        <v>43367</v>
      </c>
      <c r="B2299" s="15" t="s">
        <v>229</v>
      </c>
      <c r="C2299" s="54">
        <v>800</v>
      </c>
      <c r="D2299" s="54" t="s">
        <v>11</v>
      </c>
      <c r="E2299" s="54">
        <v>1100</v>
      </c>
      <c r="F2299" s="54">
        <v>1104</v>
      </c>
      <c r="G2299" s="54">
        <v>1108</v>
      </c>
      <c r="H2299" s="54">
        <v>1112</v>
      </c>
      <c r="I2299" s="54">
        <v>0</v>
      </c>
      <c r="J2299" s="54">
        <v>0</v>
      </c>
      <c r="K2299" s="54">
        <v>0</v>
      </c>
      <c r="L2299" s="55">
        <v>0</v>
      </c>
      <c r="M2299" s="15" t="s">
        <v>294</v>
      </c>
    </row>
    <row r="2300" spans="1:13" s="8" customFormat="1" ht="11.25">
      <c r="A2300" s="57">
        <v>43367</v>
      </c>
      <c r="B2300" s="15" t="s">
        <v>228</v>
      </c>
      <c r="C2300" s="54">
        <v>2200</v>
      </c>
      <c r="D2300" s="54" t="s">
        <v>11</v>
      </c>
      <c r="E2300" s="54">
        <v>283</v>
      </c>
      <c r="F2300" s="54">
        <v>284.5</v>
      </c>
      <c r="G2300" s="54">
        <v>286</v>
      </c>
      <c r="H2300" s="54">
        <v>288</v>
      </c>
      <c r="I2300" s="54">
        <v>3300</v>
      </c>
      <c r="J2300" s="54">
        <v>0</v>
      </c>
      <c r="K2300" s="54">
        <v>0</v>
      </c>
      <c r="L2300" s="55">
        <v>3300</v>
      </c>
      <c r="M2300" s="15" t="s">
        <v>289</v>
      </c>
    </row>
    <row r="2301" spans="1:13" s="8" customFormat="1" ht="11.25">
      <c r="A2301" s="57">
        <v>43367</v>
      </c>
      <c r="B2301" s="15" t="s">
        <v>157</v>
      </c>
      <c r="C2301" s="54">
        <v>1750</v>
      </c>
      <c r="D2301" s="54" t="s">
        <v>11</v>
      </c>
      <c r="E2301" s="54">
        <v>225</v>
      </c>
      <c r="F2301" s="54">
        <v>230</v>
      </c>
      <c r="G2301" s="54">
        <v>235</v>
      </c>
      <c r="H2301" s="54">
        <v>0</v>
      </c>
      <c r="I2301" s="54">
        <v>8750</v>
      </c>
      <c r="J2301" s="54">
        <v>0</v>
      </c>
      <c r="K2301" s="54">
        <v>0</v>
      </c>
      <c r="L2301" s="55">
        <v>8750</v>
      </c>
      <c r="M2301" s="15" t="s">
        <v>289</v>
      </c>
    </row>
    <row r="2302" spans="1:13" s="8" customFormat="1" ht="11.25">
      <c r="A2302" s="57">
        <v>43367</v>
      </c>
      <c r="B2302" s="15" t="s">
        <v>202</v>
      </c>
      <c r="C2302" s="54">
        <v>2250</v>
      </c>
      <c r="D2302" s="54" t="s">
        <v>11</v>
      </c>
      <c r="E2302" s="54">
        <v>236</v>
      </c>
      <c r="F2302" s="54">
        <v>238</v>
      </c>
      <c r="G2302" s="54">
        <v>240</v>
      </c>
      <c r="H2302" s="54">
        <v>242</v>
      </c>
      <c r="I2302" s="54">
        <v>0</v>
      </c>
      <c r="J2302" s="54">
        <v>0</v>
      </c>
      <c r="K2302" s="54">
        <v>0</v>
      </c>
      <c r="L2302" s="55">
        <v>0</v>
      </c>
      <c r="M2302" s="15" t="s">
        <v>293</v>
      </c>
    </row>
    <row r="2303" spans="1:13" s="8" customFormat="1" ht="11.25">
      <c r="A2303" s="57">
        <v>43367</v>
      </c>
      <c r="B2303" s="15" t="s">
        <v>164</v>
      </c>
      <c r="C2303" s="54">
        <v>250</v>
      </c>
      <c r="D2303" s="54" t="s">
        <v>80</v>
      </c>
      <c r="E2303" s="54">
        <v>2301</v>
      </c>
      <c r="F2303" s="54">
        <v>2295</v>
      </c>
      <c r="G2303" s="54">
        <v>2290</v>
      </c>
      <c r="H2303" s="54">
        <v>2285</v>
      </c>
      <c r="I2303" s="54">
        <v>1500</v>
      </c>
      <c r="J2303" s="54">
        <v>1250</v>
      </c>
      <c r="K2303" s="54">
        <v>1250</v>
      </c>
      <c r="L2303" s="55">
        <v>4000</v>
      </c>
      <c r="M2303" s="15" t="s">
        <v>290</v>
      </c>
    </row>
    <row r="2304" spans="1:13" s="8" customFormat="1" ht="11.25">
      <c r="A2304" s="57">
        <v>43363</v>
      </c>
      <c r="B2304" s="15" t="s">
        <v>157</v>
      </c>
      <c r="C2304" s="54">
        <v>1750</v>
      </c>
      <c r="D2304" s="54" t="s">
        <v>80</v>
      </c>
      <c r="E2304" s="54">
        <v>224</v>
      </c>
      <c r="F2304" s="54">
        <v>222</v>
      </c>
      <c r="G2304" s="54">
        <v>220</v>
      </c>
      <c r="H2304" s="54">
        <v>218</v>
      </c>
      <c r="I2304" s="54">
        <v>0</v>
      </c>
      <c r="J2304" s="54">
        <v>0</v>
      </c>
      <c r="K2304" s="54">
        <v>0</v>
      </c>
      <c r="L2304" s="55">
        <v>-5250</v>
      </c>
      <c r="M2304" s="15" t="s">
        <v>291</v>
      </c>
    </row>
    <row r="2305" spans="1:13" s="8" customFormat="1" ht="11.25">
      <c r="A2305" s="57">
        <v>43363</v>
      </c>
      <c r="B2305" s="54" t="s">
        <v>93</v>
      </c>
      <c r="C2305" s="54">
        <v>1200</v>
      </c>
      <c r="D2305" s="54" t="s">
        <v>11</v>
      </c>
      <c r="E2305" s="54">
        <v>670</v>
      </c>
      <c r="F2305" s="54">
        <v>667</v>
      </c>
      <c r="G2305" s="54">
        <v>664</v>
      </c>
      <c r="H2305" s="54">
        <v>661</v>
      </c>
      <c r="I2305" s="54">
        <v>8400</v>
      </c>
      <c r="J2305" s="54">
        <v>3600</v>
      </c>
      <c r="K2305" s="54">
        <v>3600</v>
      </c>
      <c r="L2305" s="55">
        <v>15600</v>
      </c>
      <c r="M2305" s="15" t="s">
        <v>290</v>
      </c>
    </row>
    <row r="2306" spans="1:13" s="8" customFormat="1" ht="11.25">
      <c r="A2306" s="57">
        <v>43363</v>
      </c>
      <c r="B2306" s="15" t="s">
        <v>227</v>
      </c>
      <c r="C2306" s="54">
        <v>1250</v>
      </c>
      <c r="D2306" s="54" t="s">
        <v>80</v>
      </c>
      <c r="E2306" s="54">
        <v>528.5</v>
      </c>
      <c r="F2306" s="54">
        <v>525.5</v>
      </c>
      <c r="G2306" s="54">
        <v>522.5</v>
      </c>
      <c r="H2306" s="54">
        <v>519.5</v>
      </c>
      <c r="I2306" s="54">
        <v>3750</v>
      </c>
      <c r="J2306" s="54">
        <v>3750</v>
      </c>
      <c r="K2306" s="54">
        <v>3750</v>
      </c>
      <c r="L2306" s="55">
        <v>11250</v>
      </c>
      <c r="M2306" s="15" t="s">
        <v>290</v>
      </c>
    </row>
    <row r="2307" spans="1:13" s="8" customFormat="1" ht="11.25">
      <c r="A2307" s="57">
        <v>43363</v>
      </c>
      <c r="B2307" s="15" t="s">
        <v>178</v>
      </c>
      <c r="C2307" s="54">
        <v>1100</v>
      </c>
      <c r="D2307" s="54" t="s">
        <v>80</v>
      </c>
      <c r="E2307" s="54">
        <v>647</v>
      </c>
      <c r="F2307" s="54">
        <v>644</v>
      </c>
      <c r="G2307" s="54">
        <v>641</v>
      </c>
      <c r="H2307" s="54">
        <v>638</v>
      </c>
      <c r="I2307" s="54">
        <v>3300</v>
      </c>
      <c r="J2307" s="54">
        <v>3300</v>
      </c>
      <c r="K2307" s="54">
        <v>3300</v>
      </c>
      <c r="L2307" s="55">
        <v>9900</v>
      </c>
      <c r="M2307" s="15" t="s">
        <v>290</v>
      </c>
    </row>
    <row r="2308" spans="1:13" s="8" customFormat="1" ht="11.25">
      <c r="A2308" s="57">
        <v>43363</v>
      </c>
      <c r="B2308" s="15" t="s">
        <v>226</v>
      </c>
      <c r="C2308" s="54">
        <v>1250</v>
      </c>
      <c r="D2308" s="54" t="s">
        <v>80</v>
      </c>
      <c r="E2308" s="54">
        <v>459</v>
      </c>
      <c r="F2308" s="54">
        <v>457.5</v>
      </c>
      <c r="G2308" s="54">
        <v>455</v>
      </c>
      <c r="H2308" s="54">
        <v>452</v>
      </c>
      <c r="I2308" s="54">
        <v>1875</v>
      </c>
      <c r="J2308" s="54">
        <v>3125</v>
      </c>
      <c r="K2308" s="54">
        <v>3750</v>
      </c>
      <c r="L2308" s="55">
        <v>8750</v>
      </c>
      <c r="M2308" s="15" t="s">
        <v>290</v>
      </c>
    </row>
    <row r="2309" spans="1:13" s="8" customFormat="1" ht="11.25">
      <c r="A2309" s="57">
        <v>43363</v>
      </c>
      <c r="B2309" s="15" t="s">
        <v>104</v>
      </c>
      <c r="C2309" s="54">
        <v>1061</v>
      </c>
      <c r="D2309" s="54" t="s">
        <v>218</v>
      </c>
      <c r="E2309" s="54">
        <v>647</v>
      </c>
      <c r="F2309" s="54">
        <v>650</v>
      </c>
      <c r="G2309" s="54">
        <v>653</v>
      </c>
      <c r="H2309" s="54">
        <v>656</v>
      </c>
      <c r="I2309" s="54">
        <v>0</v>
      </c>
      <c r="J2309" s="54">
        <v>0</v>
      </c>
      <c r="K2309" s="54">
        <v>0</v>
      </c>
      <c r="L2309" s="55">
        <v>0</v>
      </c>
      <c r="M2309" s="15" t="s">
        <v>294</v>
      </c>
    </row>
    <row r="2310" spans="1:13" s="8" customFormat="1" ht="11.25">
      <c r="A2310" s="57">
        <v>43363</v>
      </c>
      <c r="B2310" s="15" t="s">
        <v>157</v>
      </c>
      <c r="C2310" s="54">
        <v>1750</v>
      </c>
      <c r="D2310" s="54" t="s">
        <v>80</v>
      </c>
      <c r="E2310" s="54">
        <v>244</v>
      </c>
      <c r="F2310" s="54">
        <v>242</v>
      </c>
      <c r="G2310" s="54">
        <v>240</v>
      </c>
      <c r="H2310" s="54">
        <v>238</v>
      </c>
      <c r="I2310" s="54">
        <v>3500</v>
      </c>
      <c r="J2310" s="54">
        <v>3500</v>
      </c>
      <c r="K2310" s="54">
        <v>3500</v>
      </c>
      <c r="L2310" s="55">
        <v>10500</v>
      </c>
      <c r="M2310" s="15" t="s">
        <v>290</v>
      </c>
    </row>
    <row r="2311" spans="1:13" s="8" customFormat="1" ht="11.25">
      <c r="A2311" s="57">
        <v>43362</v>
      </c>
      <c r="B2311" s="15" t="s">
        <v>225</v>
      </c>
      <c r="C2311" s="54">
        <v>2250</v>
      </c>
      <c r="D2311" s="54" t="s">
        <v>11</v>
      </c>
      <c r="E2311" s="54">
        <v>237</v>
      </c>
      <c r="F2311" s="54">
        <v>238.5</v>
      </c>
      <c r="G2311" s="54">
        <v>240</v>
      </c>
      <c r="H2311" s="54">
        <v>242</v>
      </c>
      <c r="I2311" s="54">
        <v>3375</v>
      </c>
      <c r="J2311" s="54">
        <v>0</v>
      </c>
      <c r="K2311" s="54">
        <v>0</v>
      </c>
      <c r="L2311" s="55">
        <v>3375</v>
      </c>
      <c r="M2311" s="15" t="s">
        <v>289</v>
      </c>
    </row>
    <row r="2312" spans="1:13" s="8" customFormat="1" ht="11.25">
      <c r="A2312" s="57">
        <v>43362</v>
      </c>
      <c r="B2312" s="15" t="s">
        <v>217</v>
      </c>
      <c r="C2312" s="54">
        <v>750</v>
      </c>
      <c r="D2312" s="54" t="s">
        <v>11</v>
      </c>
      <c r="E2312" s="54">
        <v>817.1</v>
      </c>
      <c r="F2312" s="54">
        <v>822.1</v>
      </c>
      <c r="G2312" s="54">
        <v>827.1</v>
      </c>
      <c r="H2312" s="54">
        <v>832.1</v>
      </c>
      <c r="I2312" s="54">
        <v>3750</v>
      </c>
      <c r="J2312" s="54">
        <v>3750</v>
      </c>
      <c r="K2312" s="54">
        <v>0</v>
      </c>
      <c r="L2312" s="55">
        <v>7500</v>
      </c>
      <c r="M2312" s="15" t="s">
        <v>292</v>
      </c>
    </row>
    <row r="2313" spans="1:13" s="8" customFormat="1" ht="11.25">
      <c r="A2313" s="57">
        <v>43362</v>
      </c>
      <c r="B2313" s="15" t="s">
        <v>224</v>
      </c>
      <c r="C2313" s="54">
        <v>3750</v>
      </c>
      <c r="D2313" s="54" t="s">
        <v>11</v>
      </c>
      <c r="E2313" s="54">
        <v>178</v>
      </c>
      <c r="F2313" s="54">
        <v>179</v>
      </c>
      <c r="G2313" s="54">
        <v>180</v>
      </c>
      <c r="H2313" s="54">
        <v>181</v>
      </c>
      <c r="I2313" s="54">
        <v>0</v>
      </c>
      <c r="J2313" s="54">
        <v>0</v>
      </c>
      <c r="K2313" s="54">
        <v>0</v>
      </c>
      <c r="L2313" s="55">
        <v>0</v>
      </c>
      <c r="M2313" s="15" t="s">
        <v>293</v>
      </c>
    </row>
    <row r="2314" spans="1:13" s="8" customFormat="1" ht="11.25">
      <c r="A2314" s="57">
        <v>43362</v>
      </c>
      <c r="B2314" s="15" t="s">
        <v>212</v>
      </c>
      <c r="C2314" s="54">
        <v>3500</v>
      </c>
      <c r="D2314" s="54" t="s">
        <v>11</v>
      </c>
      <c r="E2314" s="54">
        <v>238</v>
      </c>
      <c r="F2314" s="54">
        <v>239</v>
      </c>
      <c r="G2314" s="54">
        <v>240</v>
      </c>
      <c r="H2314" s="54">
        <v>241</v>
      </c>
      <c r="I2314" s="54">
        <v>3500</v>
      </c>
      <c r="J2314" s="54">
        <v>3500</v>
      </c>
      <c r="K2314" s="54">
        <v>3500</v>
      </c>
      <c r="L2314" s="55">
        <v>10500</v>
      </c>
      <c r="M2314" s="15" t="s">
        <v>290</v>
      </c>
    </row>
    <row r="2315" spans="1:13" s="8" customFormat="1" ht="11.25">
      <c r="A2315" s="57">
        <v>43362</v>
      </c>
      <c r="B2315" s="15" t="s">
        <v>223</v>
      </c>
      <c r="C2315" s="54">
        <v>1000</v>
      </c>
      <c r="D2315" s="54" t="s">
        <v>11</v>
      </c>
      <c r="E2315" s="54">
        <v>679</v>
      </c>
      <c r="F2315" s="54">
        <v>682</v>
      </c>
      <c r="G2315" s="54">
        <v>685</v>
      </c>
      <c r="H2315" s="54">
        <v>688</v>
      </c>
      <c r="I2315" s="54">
        <v>0</v>
      </c>
      <c r="J2315" s="54">
        <v>0</v>
      </c>
      <c r="K2315" s="54">
        <v>0</v>
      </c>
      <c r="L2315" s="55">
        <v>0</v>
      </c>
      <c r="M2315" s="15" t="s">
        <v>293</v>
      </c>
    </row>
    <row r="2316" spans="1:13" s="8" customFormat="1" ht="11.25">
      <c r="A2316" s="57">
        <v>43361</v>
      </c>
      <c r="B2316" s="15" t="s">
        <v>222</v>
      </c>
      <c r="C2316" s="54">
        <v>2000</v>
      </c>
      <c r="D2316" s="54" t="s">
        <v>80</v>
      </c>
      <c r="E2316" s="54">
        <v>288.89999999999998</v>
      </c>
      <c r="F2316" s="54">
        <v>286.89999999999998</v>
      </c>
      <c r="G2316" s="54">
        <v>284.89999999999998</v>
      </c>
      <c r="H2316" s="54">
        <v>282.89999999999998</v>
      </c>
      <c r="I2316" s="54">
        <v>0</v>
      </c>
      <c r="J2316" s="54">
        <v>0</v>
      </c>
      <c r="K2316" s="54">
        <v>0</v>
      </c>
      <c r="L2316" s="55">
        <v>0</v>
      </c>
      <c r="M2316" s="15" t="s">
        <v>293</v>
      </c>
    </row>
    <row r="2317" spans="1:13" s="8" customFormat="1" ht="11.25">
      <c r="A2317" s="57">
        <v>43361</v>
      </c>
      <c r="B2317" s="15" t="s">
        <v>212</v>
      </c>
      <c r="C2317" s="54">
        <v>3500</v>
      </c>
      <c r="D2317" s="54" t="s">
        <v>80</v>
      </c>
      <c r="E2317" s="54">
        <v>240</v>
      </c>
      <c r="F2317" s="54">
        <v>239</v>
      </c>
      <c r="G2317" s="54">
        <v>238</v>
      </c>
      <c r="H2317" s="54">
        <v>237</v>
      </c>
      <c r="I2317" s="54">
        <v>3500</v>
      </c>
      <c r="J2317" s="54">
        <v>3500</v>
      </c>
      <c r="K2317" s="54">
        <v>3500</v>
      </c>
      <c r="L2317" s="55">
        <v>10500</v>
      </c>
      <c r="M2317" s="15" t="s">
        <v>290</v>
      </c>
    </row>
    <row r="2318" spans="1:13" s="8" customFormat="1" ht="11.25">
      <c r="A2318" s="57">
        <v>43361</v>
      </c>
      <c r="B2318" s="15" t="s">
        <v>162</v>
      </c>
      <c r="C2318" s="54">
        <v>3750</v>
      </c>
      <c r="D2318" s="54" t="s">
        <v>11</v>
      </c>
      <c r="E2318" s="54">
        <v>172.5</v>
      </c>
      <c r="F2318" s="54">
        <v>173.5</v>
      </c>
      <c r="G2318" s="54">
        <v>174.5</v>
      </c>
      <c r="H2318" s="54">
        <v>175.5</v>
      </c>
      <c r="I2318" s="54">
        <v>3750</v>
      </c>
      <c r="J2318" s="54">
        <v>0</v>
      </c>
      <c r="K2318" s="54">
        <v>0</v>
      </c>
      <c r="L2318" s="55">
        <v>3750</v>
      </c>
      <c r="M2318" s="15" t="s">
        <v>289</v>
      </c>
    </row>
    <row r="2319" spans="1:13" s="8" customFormat="1" ht="11.25">
      <c r="A2319" s="57">
        <v>43361</v>
      </c>
      <c r="B2319" s="15" t="s">
        <v>157</v>
      </c>
      <c r="C2319" s="54">
        <v>1750</v>
      </c>
      <c r="D2319" s="54" t="s">
        <v>11</v>
      </c>
      <c r="E2319" s="54">
        <v>325</v>
      </c>
      <c r="F2319" s="54">
        <v>327</v>
      </c>
      <c r="G2319" s="54">
        <v>329</v>
      </c>
      <c r="H2319" s="54">
        <v>332</v>
      </c>
      <c r="I2319" s="54">
        <v>3500</v>
      </c>
      <c r="J2319" s="54">
        <v>3500</v>
      </c>
      <c r="K2319" s="54">
        <v>0</v>
      </c>
      <c r="L2319" s="55">
        <v>7000</v>
      </c>
      <c r="M2319" s="15" t="s">
        <v>292</v>
      </c>
    </row>
    <row r="2320" spans="1:13" s="8" customFormat="1" ht="11.25">
      <c r="A2320" s="57">
        <v>43360</v>
      </c>
      <c r="B2320" s="15" t="s">
        <v>221</v>
      </c>
      <c r="C2320" s="54">
        <v>1250</v>
      </c>
      <c r="D2320" s="54" t="s">
        <v>11</v>
      </c>
      <c r="E2320" s="54">
        <v>327.3</v>
      </c>
      <c r="F2320" s="54">
        <v>330.3</v>
      </c>
      <c r="G2320" s="62">
        <v>333.3</v>
      </c>
      <c r="H2320" s="54">
        <v>336.3</v>
      </c>
      <c r="I2320" s="54">
        <v>3750</v>
      </c>
      <c r="J2320" s="54">
        <v>0</v>
      </c>
      <c r="K2320" s="54">
        <v>0</v>
      </c>
      <c r="L2320" s="55">
        <v>3750</v>
      </c>
      <c r="M2320" s="15" t="s">
        <v>289</v>
      </c>
    </row>
    <row r="2321" spans="1:13" s="8" customFormat="1" ht="11.25">
      <c r="A2321" s="57">
        <v>43360</v>
      </c>
      <c r="B2321" s="15" t="s">
        <v>221</v>
      </c>
      <c r="C2321" s="54">
        <v>1250</v>
      </c>
      <c r="D2321" s="54" t="s">
        <v>11</v>
      </c>
      <c r="E2321" s="54">
        <v>325</v>
      </c>
      <c r="F2321" s="54">
        <v>328</v>
      </c>
      <c r="G2321" s="54">
        <v>331</v>
      </c>
      <c r="H2321" s="54">
        <v>334</v>
      </c>
      <c r="I2321" s="54">
        <v>3750</v>
      </c>
      <c r="J2321" s="54">
        <v>0</v>
      </c>
      <c r="K2321" s="54">
        <v>0</v>
      </c>
      <c r="L2321" s="55">
        <v>3750</v>
      </c>
      <c r="M2321" s="15" t="s">
        <v>289</v>
      </c>
    </row>
    <row r="2322" spans="1:13" s="8" customFormat="1" ht="11.25">
      <c r="A2322" s="57">
        <v>43360</v>
      </c>
      <c r="B2322" s="15" t="s">
        <v>78</v>
      </c>
      <c r="C2322" s="54">
        <v>1800</v>
      </c>
      <c r="D2322" s="54" t="s">
        <v>11</v>
      </c>
      <c r="E2322" s="54">
        <v>260.5</v>
      </c>
      <c r="F2322" s="54">
        <v>262.5</v>
      </c>
      <c r="G2322" s="54">
        <v>264.5</v>
      </c>
      <c r="H2322" s="54">
        <v>266.5</v>
      </c>
      <c r="I2322" s="54">
        <v>3600</v>
      </c>
      <c r="J2322" s="54">
        <v>3600</v>
      </c>
      <c r="K2322" s="54">
        <v>0</v>
      </c>
      <c r="L2322" s="55">
        <v>7200</v>
      </c>
      <c r="M2322" s="15" t="s">
        <v>292</v>
      </c>
    </row>
    <row r="2323" spans="1:13" s="8" customFormat="1" ht="11.25">
      <c r="A2323" s="57">
        <v>43360</v>
      </c>
      <c r="B2323" s="15" t="s">
        <v>129</v>
      </c>
      <c r="C2323" s="54">
        <v>1575</v>
      </c>
      <c r="D2323" s="54" t="s">
        <v>11</v>
      </c>
      <c r="E2323" s="54">
        <v>258</v>
      </c>
      <c r="F2323" s="54">
        <v>260</v>
      </c>
      <c r="G2323" s="54">
        <v>262</v>
      </c>
      <c r="H2323" s="54">
        <v>264</v>
      </c>
      <c r="I2323" s="54">
        <v>3150</v>
      </c>
      <c r="J2323" s="54">
        <v>0</v>
      </c>
      <c r="K2323" s="54">
        <v>0</v>
      </c>
      <c r="L2323" s="55">
        <v>3150</v>
      </c>
      <c r="M2323" s="15" t="s">
        <v>289</v>
      </c>
    </row>
    <row r="2324" spans="1:13" s="8" customFormat="1" ht="11.25">
      <c r="A2324" s="57">
        <v>43360</v>
      </c>
      <c r="B2324" s="15" t="s">
        <v>220</v>
      </c>
      <c r="C2324" s="54">
        <v>750</v>
      </c>
      <c r="D2324" s="54" t="s">
        <v>11</v>
      </c>
      <c r="E2324" s="54">
        <v>1374</v>
      </c>
      <c r="F2324" s="54">
        <v>1378</v>
      </c>
      <c r="G2324" s="54">
        <v>1382</v>
      </c>
      <c r="H2324" s="54">
        <v>1386</v>
      </c>
      <c r="I2324" s="54">
        <v>0</v>
      </c>
      <c r="J2324" s="54">
        <v>0</v>
      </c>
      <c r="K2324" s="54">
        <v>0</v>
      </c>
      <c r="L2324" s="55">
        <v>-4500</v>
      </c>
      <c r="M2324" s="15" t="s">
        <v>291</v>
      </c>
    </row>
    <row r="2325" spans="1:13" s="8" customFormat="1" ht="11.25">
      <c r="A2325" s="57">
        <v>43360</v>
      </c>
      <c r="B2325" s="15" t="s">
        <v>45</v>
      </c>
      <c r="C2325" s="54">
        <v>600</v>
      </c>
      <c r="D2325" s="54" t="s">
        <v>11</v>
      </c>
      <c r="E2325" s="54">
        <v>1176</v>
      </c>
      <c r="F2325" s="54">
        <v>1180</v>
      </c>
      <c r="G2325" s="54">
        <v>1184</v>
      </c>
      <c r="H2325" s="54">
        <v>1188</v>
      </c>
      <c r="I2325" s="54">
        <v>0</v>
      </c>
      <c r="J2325" s="54">
        <v>0</v>
      </c>
      <c r="K2325" s="54">
        <v>0</v>
      </c>
      <c r="L2325" s="55">
        <v>0</v>
      </c>
      <c r="M2325" s="15" t="s">
        <v>293</v>
      </c>
    </row>
    <row r="2326" spans="1:13" s="8" customFormat="1" ht="11.25">
      <c r="A2326" s="57">
        <v>43357</v>
      </c>
      <c r="B2326" s="15" t="s">
        <v>214</v>
      </c>
      <c r="C2326" s="54">
        <v>5000</v>
      </c>
      <c r="D2326" s="54" t="s">
        <v>11</v>
      </c>
      <c r="E2326" s="54">
        <v>216</v>
      </c>
      <c r="F2326" s="54">
        <v>217</v>
      </c>
      <c r="G2326" s="54">
        <v>218</v>
      </c>
      <c r="H2326" s="54">
        <v>219</v>
      </c>
      <c r="I2326" s="54">
        <v>5000</v>
      </c>
      <c r="J2326" s="54">
        <v>5000</v>
      </c>
      <c r="K2326" s="54">
        <v>5000</v>
      </c>
      <c r="L2326" s="55">
        <v>15000</v>
      </c>
      <c r="M2326" s="15" t="s">
        <v>290</v>
      </c>
    </row>
    <row r="2327" spans="1:13" s="8" customFormat="1" ht="11.25">
      <c r="A2327" s="57">
        <v>43357</v>
      </c>
      <c r="B2327" s="15" t="s">
        <v>18</v>
      </c>
      <c r="C2327" s="54">
        <v>1575</v>
      </c>
      <c r="D2327" s="54" t="s">
        <v>11</v>
      </c>
      <c r="E2327" s="54">
        <v>249</v>
      </c>
      <c r="F2327" s="54">
        <v>251</v>
      </c>
      <c r="G2327" s="54">
        <v>253</v>
      </c>
      <c r="H2327" s="54">
        <v>255</v>
      </c>
      <c r="I2327" s="54">
        <v>3150</v>
      </c>
      <c r="J2327" s="54">
        <v>3150</v>
      </c>
      <c r="K2327" s="54">
        <v>3150</v>
      </c>
      <c r="L2327" s="55">
        <v>9450</v>
      </c>
      <c r="M2327" s="15" t="s">
        <v>290</v>
      </c>
    </row>
    <row r="2328" spans="1:13" s="8" customFormat="1" ht="11.25">
      <c r="A2328" s="57">
        <v>43357</v>
      </c>
      <c r="B2328" s="15" t="s">
        <v>219</v>
      </c>
      <c r="C2328" s="54">
        <v>4000</v>
      </c>
      <c r="D2328" s="54" t="s">
        <v>11</v>
      </c>
      <c r="E2328" s="54">
        <v>200</v>
      </c>
      <c r="F2328" s="54">
        <v>201</v>
      </c>
      <c r="G2328" s="54">
        <v>202</v>
      </c>
      <c r="H2328" s="54">
        <v>203</v>
      </c>
      <c r="I2328" s="54">
        <v>4000</v>
      </c>
      <c r="J2328" s="54">
        <v>0</v>
      </c>
      <c r="K2328" s="54">
        <v>0</v>
      </c>
      <c r="L2328" s="55">
        <v>4000</v>
      </c>
      <c r="M2328" s="15" t="s">
        <v>289</v>
      </c>
    </row>
    <row r="2329" spans="1:13" s="8" customFormat="1" ht="11.25">
      <c r="A2329" s="57">
        <v>43355</v>
      </c>
      <c r="B2329" s="15" t="s">
        <v>217</v>
      </c>
      <c r="C2329" s="54">
        <v>750</v>
      </c>
      <c r="D2329" s="54" t="s">
        <v>11</v>
      </c>
      <c r="E2329" s="54">
        <v>822</v>
      </c>
      <c r="F2329" s="54">
        <v>828</v>
      </c>
      <c r="G2329" s="54">
        <v>834</v>
      </c>
      <c r="H2329" s="54">
        <v>840</v>
      </c>
      <c r="I2329" s="54">
        <v>0</v>
      </c>
      <c r="J2329" s="54">
        <v>0</v>
      </c>
      <c r="K2329" s="54">
        <v>0</v>
      </c>
      <c r="L2329" s="55">
        <v>-6750</v>
      </c>
      <c r="M2329" s="15" t="s">
        <v>291</v>
      </c>
    </row>
    <row r="2330" spans="1:13" s="8" customFormat="1" ht="11.25">
      <c r="A2330" s="57">
        <v>43355</v>
      </c>
      <c r="B2330" s="15" t="s">
        <v>216</v>
      </c>
      <c r="C2330" s="54">
        <v>1250</v>
      </c>
      <c r="D2330" s="54" t="s">
        <v>11</v>
      </c>
      <c r="E2330" s="54">
        <v>456</v>
      </c>
      <c r="F2330" s="54">
        <v>457.5</v>
      </c>
      <c r="G2330" s="54">
        <v>259</v>
      </c>
      <c r="H2330" s="54">
        <v>261</v>
      </c>
      <c r="I2330" s="54">
        <v>1875</v>
      </c>
      <c r="J2330" s="54">
        <v>1875</v>
      </c>
      <c r="K2330" s="54">
        <v>1875</v>
      </c>
      <c r="L2330" s="55">
        <v>5625</v>
      </c>
      <c r="M2330" s="15" t="s">
        <v>290</v>
      </c>
    </row>
    <row r="2331" spans="1:13" s="8" customFormat="1" ht="11.25">
      <c r="A2331" s="57">
        <v>37146</v>
      </c>
      <c r="B2331" s="15" t="s">
        <v>215</v>
      </c>
      <c r="C2331" s="54">
        <v>2600</v>
      </c>
      <c r="D2331" s="54" t="s">
        <v>11</v>
      </c>
      <c r="E2331" s="54">
        <v>342</v>
      </c>
      <c r="F2331" s="54">
        <v>343.25</v>
      </c>
      <c r="G2331" s="54">
        <v>344.5</v>
      </c>
      <c r="H2331" s="54">
        <v>346</v>
      </c>
      <c r="I2331" s="54">
        <v>3250</v>
      </c>
      <c r="J2331" s="54">
        <v>3250</v>
      </c>
      <c r="K2331" s="54">
        <v>3250</v>
      </c>
      <c r="L2331" s="55">
        <v>9750</v>
      </c>
      <c r="M2331" s="15" t="s">
        <v>290</v>
      </c>
    </row>
    <row r="2332" spans="1:13" s="8" customFormat="1" ht="11.25">
      <c r="A2332" s="57">
        <v>43355</v>
      </c>
      <c r="B2332" s="15" t="s">
        <v>214</v>
      </c>
      <c r="C2332" s="54">
        <v>5000</v>
      </c>
      <c r="D2332" s="54" t="s">
        <v>80</v>
      </c>
      <c r="E2332" s="54">
        <v>109</v>
      </c>
      <c r="F2332" s="54">
        <v>108</v>
      </c>
      <c r="G2332" s="54">
        <v>107</v>
      </c>
      <c r="H2332" s="54">
        <v>106</v>
      </c>
      <c r="I2332" s="54">
        <v>5000</v>
      </c>
      <c r="J2332" s="54">
        <v>5000</v>
      </c>
      <c r="K2332" s="54">
        <v>0</v>
      </c>
      <c r="L2332" s="55">
        <v>10000</v>
      </c>
      <c r="M2332" s="15" t="s">
        <v>292</v>
      </c>
    </row>
    <row r="2333" spans="1:13" s="8" customFormat="1" ht="11.25">
      <c r="A2333" s="57">
        <v>43354</v>
      </c>
      <c r="B2333" s="15" t="s">
        <v>212</v>
      </c>
      <c r="C2333" s="54">
        <v>3500</v>
      </c>
      <c r="D2333" s="54" t="s">
        <v>11</v>
      </c>
      <c r="E2333" s="54">
        <v>240.5</v>
      </c>
      <c r="F2333" s="54">
        <v>241.5</v>
      </c>
      <c r="G2333" s="54">
        <v>242.5</v>
      </c>
      <c r="H2333" s="54">
        <v>243.5</v>
      </c>
      <c r="I2333" s="54">
        <v>0</v>
      </c>
      <c r="J2333" s="54">
        <v>0</v>
      </c>
      <c r="K2333" s="54">
        <v>0</v>
      </c>
      <c r="L2333" s="55">
        <v>-5250</v>
      </c>
      <c r="M2333" s="15" t="s">
        <v>291</v>
      </c>
    </row>
    <row r="2334" spans="1:13" s="8" customFormat="1" ht="11.25">
      <c r="A2334" s="57">
        <v>43354</v>
      </c>
      <c r="B2334" s="15" t="s">
        <v>213</v>
      </c>
      <c r="C2334" s="54">
        <v>1200</v>
      </c>
      <c r="D2334" s="54" t="s">
        <v>80</v>
      </c>
      <c r="E2334" s="54">
        <v>491.5</v>
      </c>
      <c r="F2334" s="54">
        <v>488.5</v>
      </c>
      <c r="G2334" s="54">
        <v>485.5</v>
      </c>
      <c r="H2334" s="54">
        <v>482.5</v>
      </c>
      <c r="I2334" s="54">
        <v>3600</v>
      </c>
      <c r="J2334" s="54">
        <v>3600</v>
      </c>
      <c r="K2334" s="54">
        <v>3600</v>
      </c>
      <c r="L2334" s="55">
        <v>10800</v>
      </c>
      <c r="M2334" s="15" t="s">
        <v>290</v>
      </c>
    </row>
    <row r="2335" spans="1:13" s="8" customFormat="1" ht="11.25">
      <c r="A2335" s="57">
        <v>43354</v>
      </c>
      <c r="B2335" s="15" t="s">
        <v>212</v>
      </c>
      <c r="C2335" s="54">
        <v>3500</v>
      </c>
      <c r="D2335" s="54" t="s">
        <v>11</v>
      </c>
      <c r="E2335" s="54">
        <v>238</v>
      </c>
      <c r="F2335" s="54">
        <v>239</v>
      </c>
      <c r="G2335" s="54">
        <v>240</v>
      </c>
      <c r="H2335" s="54">
        <v>241</v>
      </c>
      <c r="I2335" s="54">
        <v>3500</v>
      </c>
      <c r="J2335" s="54">
        <v>3500</v>
      </c>
      <c r="K2335" s="54">
        <v>0</v>
      </c>
      <c r="L2335" s="55">
        <v>7000</v>
      </c>
      <c r="M2335" s="15" t="s">
        <v>292</v>
      </c>
    </row>
    <row r="2336" spans="1:13" s="8" customFormat="1" ht="11.25">
      <c r="A2336" s="57">
        <v>43354</v>
      </c>
      <c r="B2336" s="15" t="s">
        <v>178</v>
      </c>
      <c r="C2336" s="54">
        <v>1100</v>
      </c>
      <c r="D2336" s="54" t="s">
        <v>11</v>
      </c>
      <c r="E2336" s="54">
        <v>649</v>
      </c>
      <c r="F2336" s="54">
        <v>652</v>
      </c>
      <c r="G2336" s="54">
        <v>655</v>
      </c>
      <c r="H2336" s="54">
        <v>658</v>
      </c>
      <c r="I2336" s="54">
        <v>0</v>
      </c>
      <c r="J2336" s="54">
        <v>0</v>
      </c>
      <c r="K2336" s="54">
        <v>0</v>
      </c>
      <c r="L2336" s="55">
        <v>0</v>
      </c>
      <c r="M2336" s="15" t="s">
        <v>293</v>
      </c>
    </row>
    <row r="2337" spans="1:13" s="8" customFormat="1" ht="11.25">
      <c r="A2337" s="57">
        <v>43354</v>
      </c>
      <c r="B2337" s="15" t="s">
        <v>184</v>
      </c>
      <c r="C2337" s="54">
        <v>1500</v>
      </c>
      <c r="D2337" s="54" t="s">
        <v>11</v>
      </c>
      <c r="E2337" s="54">
        <v>472</v>
      </c>
      <c r="F2337" s="54">
        <v>475</v>
      </c>
      <c r="G2337" s="54">
        <v>478</v>
      </c>
      <c r="H2337" s="54">
        <v>481</v>
      </c>
      <c r="I2337" s="54">
        <v>0</v>
      </c>
      <c r="J2337" s="54">
        <v>0</v>
      </c>
      <c r="K2337" s="54">
        <v>0</v>
      </c>
      <c r="L2337" s="55">
        <v>0</v>
      </c>
      <c r="M2337" s="15" t="s">
        <v>294</v>
      </c>
    </row>
    <row r="2338" spans="1:13" s="8" customFormat="1" ht="11.25">
      <c r="A2338" s="57">
        <v>43353</v>
      </c>
      <c r="B2338" s="15" t="s">
        <v>79</v>
      </c>
      <c r="C2338" s="54">
        <v>1000</v>
      </c>
      <c r="D2338" s="54" t="s">
        <v>11</v>
      </c>
      <c r="E2338" s="54">
        <v>701</v>
      </c>
      <c r="F2338" s="54">
        <v>704</v>
      </c>
      <c r="G2338" s="54">
        <v>707</v>
      </c>
      <c r="H2338" s="54">
        <v>710</v>
      </c>
      <c r="I2338" s="54">
        <v>0</v>
      </c>
      <c r="J2338" s="54">
        <v>0</v>
      </c>
      <c r="K2338" s="54">
        <v>0</v>
      </c>
      <c r="L2338" s="55">
        <v>0</v>
      </c>
      <c r="M2338" s="15" t="s">
        <v>293</v>
      </c>
    </row>
    <row r="2339" spans="1:13" s="8" customFormat="1" ht="11.25">
      <c r="A2339" s="57">
        <v>43353</v>
      </c>
      <c r="B2339" s="15" t="s">
        <v>211</v>
      </c>
      <c r="C2339" s="54">
        <v>700</v>
      </c>
      <c r="D2339" s="54" t="s">
        <v>11</v>
      </c>
      <c r="E2339" s="54">
        <v>978</v>
      </c>
      <c r="F2339" s="54">
        <v>982</v>
      </c>
      <c r="G2339" s="54">
        <v>986</v>
      </c>
      <c r="H2339" s="54">
        <v>990</v>
      </c>
      <c r="I2339" s="54">
        <v>4200</v>
      </c>
      <c r="J2339" s="54">
        <v>0</v>
      </c>
      <c r="K2339" s="54">
        <v>0</v>
      </c>
      <c r="L2339" s="55">
        <v>4200</v>
      </c>
      <c r="M2339" s="15" t="s">
        <v>289</v>
      </c>
    </row>
    <row r="2340" spans="1:13" s="8" customFormat="1" ht="11.25">
      <c r="A2340" s="57">
        <v>43353</v>
      </c>
      <c r="B2340" s="15" t="s">
        <v>81</v>
      </c>
      <c r="C2340" s="54">
        <v>4000</v>
      </c>
      <c r="D2340" s="54" t="s">
        <v>80</v>
      </c>
      <c r="E2340" s="54" t="s">
        <v>210</v>
      </c>
      <c r="F2340" s="54">
        <v>190.5</v>
      </c>
      <c r="G2340" s="54">
        <v>189.5</v>
      </c>
      <c r="H2340" s="54">
        <v>188.5</v>
      </c>
      <c r="I2340" s="54">
        <v>0</v>
      </c>
      <c r="J2340" s="54">
        <v>0</v>
      </c>
      <c r="K2340" s="54">
        <v>0</v>
      </c>
      <c r="L2340" s="55">
        <v>0</v>
      </c>
      <c r="M2340" s="15" t="s">
        <v>293</v>
      </c>
    </row>
    <row r="2341" spans="1:13" s="8" customFormat="1" ht="11.25">
      <c r="A2341" s="57">
        <v>43353</v>
      </c>
      <c r="B2341" s="15" t="s">
        <v>171</v>
      </c>
      <c r="C2341" s="54">
        <v>4000</v>
      </c>
      <c r="D2341" s="54" t="s">
        <v>11</v>
      </c>
      <c r="E2341" s="54">
        <v>150</v>
      </c>
      <c r="F2341" s="54">
        <v>151</v>
      </c>
      <c r="G2341" s="54">
        <v>152</v>
      </c>
      <c r="H2341" s="54">
        <v>153</v>
      </c>
      <c r="I2341" s="54">
        <v>0</v>
      </c>
      <c r="J2341" s="54">
        <v>0</v>
      </c>
      <c r="K2341" s="54">
        <v>0</v>
      </c>
      <c r="L2341" s="55">
        <v>0</v>
      </c>
      <c r="M2341" s="15" t="s">
        <v>293</v>
      </c>
    </row>
    <row r="2342" spans="1:13" s="8" customFormat="1" ht="11.25">
      <c r="A2342" s="57">
        <v>43353</v>
      </c>
      <c r="B2342" s="15" t="s">
        <v>185</v>
      </c>
      <c r="C2342" s="54">
        <v>1200</v>
      </c>
      <c r="D2342" s="54" t="s">
        <v>11</v>
      </c>
      <c r="E2342" s="54">
        <v>677</v>
      </c>
      <c r="F2342" s="54">
        <v>680</v>
      </c>
      <c r="G2342" s="54">
        <v>683</v>
      </c>
      <c r="H2342" s="54">
        <v>686</v>
      </c>
      <c r="I2342" s="54">
        <v>0</v>
      </c>
      <c r="J2342" s="54">
        <v>0</v>
      </c>
      <c r="K2342" s="54">
        <v>0</v>
      </c>
      <c r="L2342" s="55">
        <v>-6000</v>
      </c>
      <c r="M2342" s="15" t="s">
        <v>291</v>
      </c>
    </row>
    <row r="2343" spans="1:13" s="8" customFormat="1" ht="11.25">
      <c r="A2343" s="57">
        <v>43351</v>
      </c>
      <c r="B2343" s="15" t="s">
        <v>79</v>
      </c>
      <c r="C2343" s="54">
        <v>1000</v>
      </c>
      <c r="D2343" s="54" t="s">
        <v>11</v>
      </c>
      <c r="E2343" s="54">
        <v>701</v>
      </c>
      <c r="F2343" s="54">
        <v>704</v>
      </c>
      <c r="G2343" s="54">
        <v>707</v>
      </c>
      <c r="H2343" s="54">
        <v>710</v>
      </c>
      <c r="I2343" s="54">
        <v>3000</v>
      </c>
      <c r="J2343" s="54">
        <v>0</v>
      </c>
      <c r="K2343" s="54">
        <v>0</v>
      </c>
      <c r="L2343" s="55">
        <v>3000</v>
      </c>
      <c r="M2343" s="15" t="s">
        <v>289</v>
      </c>
    </row>
    <row r="2344" spans="1:13" s="8" customFormat="1" ht="11.25">
      <c r="A2344" s="57">
        <v>43351</v>
      </c>
      <c r="B2344" s="15" t="s">
        <v>209</v>
      </c>
      <c r="C2344" s="54">
        <v>700</v>
      </c>
      <c r="D2344" s="54" t="s">
        <v>11</v>
      </c>
      <c r="E2344" s="54">
        <v>978</v>
      </c>
      <c r="F2344" s="54">
        <v>982</v>
      </c>
      <c r="G2344" s="54">
        <v>986</v>
      </c>
      <c r="H2344" s="54">
        <v>990</v>
      </c>
      <c r="I2344" s="54">
        <v>0</v>
      </c>
      <c r="J2344" s="54">
        <v>0</v>
      </c>
      <c r="K2344" s="54">
        <v>0</v>
      </c>
      <c r="L2344" s="55">
        <v>-6000</v>
      </c>
      <c r="M2344" s="15" t="s">
        <v>291</v>
      </c>
    </row>
    <row r="2345" spans="1:13" s="8" customFormat="1" ht="11.25">
      <c r="A2345" s="57">
        <v>43351</v>
      </c>
      <c r="B2345" s="15" t="s">
        <v>208</v>
      </c>
      <c r="C2345" s="54">
        <v>4000</v>
      </c>
      <c r="D2345" s="54" t="s">
        <v>11</v>
      </c>
      <c r="E2345" s="54">
        <v>150</v>
      </c>
      <c r="F2345" s="54">
        <v>151</v>
      </c>
      <c r="G2345" s="54">
        <v>152</v>
      </c>
      <c r="H2345" s="54">
        <v>153</v>
      </c>
      <c r="I2345" s="54">
        <v>0</v>
      </c>
      <c r="J2345" s="54">
        <v>0</v>
      </c>
      <c r="K2345" s="54">
        <v>0</v>
      </c>
      <c r="L2345" s="55">
        <v>0</v>
      </c>
      <c r="M2345" s="15" t="s">
        <v>293</v>
      </c>
    </row>
    <row r="2346" spans="1:13" s="8" customFormat="1" ht="11.25">
      <c r="A2346" s="57">
        <v>43351</v>
      </c>
      <c r="B2346" s="54" t="s">
        <v>207</v>
      </c>
      <c r="C2346" s="54">
        <v>1200</v>
      </c>
      <c r="D2346" s="54" t="s">
        <v>11</v>
      </c>
      <c r="E2346" s="54">
        <v>677</v>
      </c>
      <c r="F2346" s="54">
        <v>680</v>
      </c>
      <c r="G2346" s="54">
        <v>683</v>
      </c>
      <c r="H2346" s="17">
        <v>686</v>
      </c>
      <c r="I2346" s="54">
        <v>0</v>
      </c>
      <c r="J2346" s="54">
        <v>0</v>
      </c>
      <c r="K2346" s="54">
        <v>0</v>
      </c>
      <c r="L2346" s="55">
        <v>-6000</v>
      </c>
      <c r="M2346" s="15" t="s">
        <v>291</v>
      </c>
    </row>
    <row r="2347" spans="1:13" s="8" customFormat="1" ht="11.25">
      <c r="A2347" s="57">
        <v>43350</v>
      </c>
      <c r="B2347" s="54" t="s">
        <v>126</v>
      </c>
      <c r="C2347" s="54">
        <v>700</v>
      </c>
      <c r="D2347" s="54" t="s">
        <v>11</v>
      </c>
      <c r="E2347" s="54">
        <v>955</v>
      </c>
      <c r="F2347" s="54">
        <v>959</v>
      </c>
      <c r="G2347" s="54">
        <v>963</v>
      </c>
      <c r="H2347" s="54">
        <v>967</v>
      </c>
      <c r="I2347" s="54">
        <v>0</v>
      </c>
      <c r="J2347" s="54">
        <v>0</v>
      </c>
      <c r="K2347" s="54">
        <v>0</v>
      </c>
      <c r="L2347" s="55">
        <v>0</v>
      </c>
      <c r="M2347" s="15" t="s">
        <v>293</v>
      </c>
    </row>
    <row r="2348" spans="1:13" s="8" customFormat="1" ht="11.25">
      <c r="A2348" s="57">
        <v>43350</v>
      </c>
      <c r="B2348" s="54" t="s">
        <v>206</v>
      </c>
      <c r="C2348" s="54">
        <v>1250</v>
      </c>
      <c r="D2348" s="54" t="s">
        <v>11</v>
      </c>
      <c r="E2348" s="54">
        <v>665.5</v>
      </c>
      <c r="F2348" s="54">
        <v>670.5</v>
      </c>
      <c r="G2348" s="54">
        <v>675.5</v>
      </c>
      <c r="H2348" s="54">
        <v>680.5</v>
      </c>
      <c r="I2348" s="54">
        <v>0</v>
      </c>
      <c r="J2348" s="54">
        <v>0</v>
      </c>
      <c r="K2348" s="54">
        <v>0</v>
      </c>
      <c r="L2348" s="55">
        <v>0</v>
      </c>
      <c r="M2348" s="15" t="s">
        <v>293</v>
      </c>
    </row>
    <row r="2349" spans="1:13" s="8" customFormat="1" ht="11.25">
      <c r="A2349" s="57">
        <v>43350</v>
      </c>
      <c r="B2349" s="54" t="s">
        <v>205</v>
      </c>
      <c r="C2349" s="54">
        <v>1500</v>
      </c>
      <c r="D2349" s="54" t="s">
        <v>11</v>
      </c>
      <c r="E2349" s="54">
        <v>465</v>
      </c>
      <c r="F2349" s="54">
        <v>467</v>
      </c>
      <c r="G2349" s="54">
        <v>469</v>
      </c>
      <c r="H2349" s="54">
        <v>471</v>
      </c>
      <c r="I2349" s="54">
        <v>3000</v>
      </c>
      <c r="J2349" s="54">
        <v>0</v>
      </c>
      <c r="K2349" s="54">
        <v>0</v>
      </c>
      <c r="L2349" s="55">
        <v>3000</v>
      </c>
      <c r="M2349" s="15" t="s">
        <v>289</v>
      </c>
    </row>
    <row r="2350" spans="1:13" s="8" customFormat="1" ht="11.25">
      <c r="A2350" s="57">
        <v>43350</v>
      </c>
      <c r="B2350" s="54" t="s">
        <v>17</v>
      </c>
      <c r="C2350" s="54">
        <v>1000</v>
      </c>
      <c r="D2350" s="54" t="s">
        <v>11</v>
      </c>
      <c r="E2350" s="54">
        <v>781.5</v>
      </c>
      <c r="F2350" s="54">
        <v>786.5</v>
      </c>
      <c r="G2350" s="54">
        <v>791.5</v>
      </c>
      <c r="H2350" s="54">
        <v>796.5</v>
      </c>
      <c r="I2350" s="54">
        <v>5000</v>
      </c>
      <c r="J2350" s="54">
        <v>5000</v>
      </c>
      <c r="K2350" s="54">
        <v>5000</v>
      </c>
      <c r="L2350" s="55">
        <v>15000</v>
      </c>
      <c r="M2350" s="15" t="s">
        <v>290</v>
      </c>
    </row>
    <row r="2351" spans="1:13" s="8" customFormat="1" ht="11.25">
      <c r="A2351" s="57">
        <v>43350</v>
      </c>
      <c r="B2351" s="54" t="s">
        <v>170</v>
      </c>
      <c r="C2351" s="54">
        <v>1600</v>
      </c>
      <c r="D2351" s="54" t="s">
        <v>11</v>
      </c>
      <c r="E2351" s="54">
        <v>296</v>
      </c>
      <c r="F2351" s="54">
        <v>298</v>
      </c>
      <c r="G2351" s="54">
        <v>300</v>
      </c>
      <c r="H2351" s="54">
        <v>302</v>
      </c>
      <c r="I2351" s="54">
        <v>3200</v>
      </c>
      <c r="J2351" s="54">
        <v>3200</v>
      </c>
      <c r="K2351" s="54">
        <v>3200</v>
      </c>
      <c r="L2351" s="55">
        <v>9600</v>
      </c>
      <c r="M2351" s="15" t="s">
        <v>290</v>
      </c>
    </row>
    <row r="2352" spans="1:13" s="8" customFormat="1" ht="11.25">
      <c r="A2352" s="57">
        <v>43349</v>
      </c>
      <c r="B2352" s="54" t="s">
        <v>204</v>
      </c>
      <c r="C2352" s="54">
        <v>700</v>
      </c>
      <c r="D2352" s="54" t="s">
        <v>11</v>
      </c>
      <c r="E2352" s="54">
        <v>782</v>
      </c>
      <c r="F2352" s="54">
        <v>786</v>
      </c>
      <c r="G2352" s="54">
        <v>790</v>
      </c>
      <c r="H2352" s="54">
        <v>794</v>
      </c>
      <c r="I2352" s="54">
        <v>2800</v>
      </c>
      <c r="J2352" s="54">
        <v>2800</v>
      </c>
      <c r="K2352" s="54">
        <v>2800</v>
      </c>
      <c r="L2352" s="55">
        <v>8400</v>
      </c>
      <c r="M2352" s="15" t="s">
        <v>290</v>
      </c>
    </row>
    <row r="2353" spans="1:13" s="8" customFormat="1" ht="11.25">
      <c r="A2353" s="57">
        <v>43349</v>
      </c>
      <c r="B2353" s="54" t="s">
        <v>203</v>
      </c>
      <c r="C2353" s="54">
        <v>302</v>
      </c>
      <c r="D2353" s="54" t="s">
        <v>11</v>
      </c>
      <c r="E2353" s="54">
        <v>3080</v>
      </c>
      <c r="F2353" s="54">
        <v>3090</v>
      </c>
      <c r="G2353" s="54">
        <v>3100</v>
      </c>
      <c r="H2353" s="54">
        <v>3110</v>
      </c>
      <c r="I2353" s="54">
        <v>0</v>
      </c>
      <c r="J2353" s="54">
        <v>0</v>
      </c>
      <c r="K2353" s="54">
        <v>0</v>
      </c>
      <c r="L2353" s="55">
        <v>0</v>
      </c>
      <c r="M2353" s="15" t="s">
        <v>293</v>
      </c>
    </row>
    <row r="2354" spans="1:13" s="8" customFormat="1" ht="11.25">
      <c r="A2354" s="57">
        <v>43349</v>
      </c>
      <c r="B2354" s="54" t="s">
        <v>178</v>
      </c>
      <c r="C2354" s="54">
        <v>1100</v>
      </c>
      <c r="D2354" s="54" t="s">
        <v>11</v>
      </c>
      <c r="E2354" s="54">
        <v>668</v>
      </c>
      <c r="F2354" s="54">
        <v>671</v>
      </c>
      <c r="G2354" s="54">
        <v>674</v>
      </c>
      <c r="H2354" s="54">
        <v>677</v>
      </c>
      <c r="I2354" s="54">
        <v>0</v>
      </c>
      <c r="J2354" s="54">
        <v>0</v>
      </c>
      <c r="K2354" s="54">
        <v>0</v>
      </c>
      <c r="L2354" s="55">
        <v>0</v>
      </c>
      <c r="M2354" s="15" t="s">
        <v>293</v>
      </c>
    </row>
    <row r="2355" spans="1:13" s="8" customFormat="1" ht="11.25">
      <c r="A2355" s="57">
        <v>43349</v>
      </c>
      <c r="B2355" s="54" t="s">
        <v>32</v>
      </c>
      <c r="C2355" s="54">
        <v>1300</v>
      </c>
      <c r="D2355" s="54" t="s">
        <v>80</v>
      </c>
      <c r="E2355" s="54">
        <v>457.8</v>
      </c>
      <c r="F2355" s="54">
        <v>453.8</v>
      </c>
      <c r="G2355" s="54">
        <v>449.8</v>
      </c>
      <c r="H2355" s="54">
        <v>445.8</v>
      </c>
      <c r="I2355" s="54">
        <v>5200</v>
      </c>
      <c r="J2355" s="54">
        <v>5200</v>
      </c>
      <c r="K2355" s="54">
        <v>5200</v>
      </c>
      <c r="L2355" s="55">
        <v>15600</v>
      </c>
      <c r="M2355" s="15" t="s">
        <v>290</v>
      </c>
    </row>
    <row r="2356" spans="1:13" s="8" customFormat="1" ht="11.25">
      <c r="A2356" s="57">
        <v>43348</v>
      </c>
      <c r="B2356" s="54" t="s">
        <v>202</v>
      </c>
      <c r="C2356" s="54">
        <v>2250</v>
      </c>
      <c r="D2356" s="54" t="s">
        <v>11</v>
      </c>
      <c r="E2356" s="54">
        <v>212</v>
      </c>
      <c r="F2356" s="54">
        <v>216</v>
      </c>
      <c r="G2356" s="54">
        <v>220</v>
      </c>
      <c r="H2356" s="54">
        <v>0</v>
      </c>
      <c r="I2356" s="54">
        <v>0</v>
      </c>
      <c r="J2356" s="54">
        <v>0</v>
      </c>
      <c r="K2356" s="54">
        <v>0</v>
      </c>
      <c r="L2356" s="55">
        <v>0</v>
      </c>
      <c r="M2356" s="15" t="s">
        <v>293</v>
      </c>
    </row>
    <row r="2357" spans="1:13" s="8" customFormat="1" ht="11.25">
      <c r="A2357" s="57">
        <v>43348</v>
      </c>
      <c r="B2357" s="54" t="s">
        <v>15</v>
      </c>
      <c r="C2357" s="54">
        <v>1750</v>
      </c>
      <c r="D2357" s="54" t="s">
        <v>11</v>
      </c>
      <c r="E2357" s="54">
        <v>340</v>
      </c>
      <c r="F2357" s="54">
        <v>342</v>
      </c>
      <c r="G2357" s="54">
        <v>344</v>
      </c>
      <c r="H2357" s="54">
        <v>346</v>
      </c>
      <c r="I2357" s="54">
        <v>3500</v>
      </c>
      <c r="J2357" s="54">
        <v>3500</v>
      </c>
      <c r="K2357" s="54">
        <v>3500</v>
      </c>
      <c r="L2357" s="55">
        <v>10500</v>
      </c>
      <c r="M2357" s="15" t="s">
        <v>290</v>
      </c>
    </row>
    <row r="2358" spans="1:13" s="8" customFormat="1" ht="11.25">
      <c r="A2358" s="57">
        <v>43348</v>
      </c>
      <c r="B2358" s="54" t="s">
        <v>202</v>
      </c>
      <c r="C2358" s="54">
        <v>2250</v>
      </c>
      <c r="D2358" s="54" t="s">
        <v>11</v>
      </c>
      <c r="E2358" s="54">
        <v>212</v>
      </c>
      <c r="F2358" s="54">
        <v>213.5</v>
      </c>
      <c r="G2358" s="54">
        <v>215</v>
      </c>
      <c r="H2358" s="54">
        <v>217</v>
      </c>
      <c r="I2358" s="54">
        <v>3375</v>
      </c>
      <c r="J2358" s="54">
        <v>0</v>
      </c>
      <c r="K2358" s="54">
        <v>0</v>
      </c>
      <c r="L2358" s="55">
        <v>3375</v>
      </c>
      <c r="M2358" s="15" t="s">
        <v>289</v>
      </c>
    </row>
    <row r="2359" spans="1:13" s="8" customFormat="1" ht="11.25">
      <c r="A2359" s="57">
        <v>43348</v>
      </c>
      <c r="B2359" s="54" t="s">
        <v>178</v>
      </c>
      <c r="C2359" s="54">
        <v>1100</v>
      </c>
      <c r="D2359" s="54" t="s">
        <v>11</v>
      </c>
      <c r="E2359" s="54">
        <v>665</v>
      </c>
      <c r="F2359" s="54">
        <v>668</v>
      </c>
      <c r="G2359" s="54">
        <v>671</v>
      </c>
      <c r="H2359" s="54">
        <v>674</v>
      </c>
      <c r="I2359" s="54">
        <v>3300</v>
      </c>
      <c r="J2359" s="54">
        <v>0</v>
      </c>
      <c r="K2359" s="54">
        <v>0</v>
      </c>
      <c r="L2359" s="55">
        <v>3300</v>
      </c>
      <c r="M2359" s="15" t="s">
        <v>289</v>
      </c>
    </row>
    <row r="2360" spans="1:13" s="8" customFormat="1" ht="11.25">
      <c r="A2360" s="57">
        <v>43347</v>
      </c>
      <c r="B2360" s="54" t="s">
        <v>201</v>
      </c>
      <c r="C2360" s="54">
        <v>800</v>
      </c>
      <c r="D2360" s="54" t="s">
        <v>11</v>
      </c>
      <c r="E2360" s="54">
        <v>1195</v>
      </c>
      <c r="F2360" s="54">
        <v>1191</v>
      </c>
      <c r="G2360" s="54">
        <v>1187</v>
      </c>
      <c r="H2360" s="54">
        <v>1183</v>
      </c>
      <c r="I2360" s="54">
        <v>3200</v>
      </c>
      <c r="J2360" s="54">
        <v>3200</v>
      </c>
      <c r="K2360" s="54">
        <v>3200</v>
      </c>
      <c r="L2360" s="55">
        <v>9600</v>
      </c>
      <c r="M2360" s="15" t="s">
        <v>290</v>
      </c>
    </row>
    <row r="2361" spans="1:13" s="8" customFormat="1" ht="11.25">
      <c r="A2361" s="57">
        <v>43347</v>
      </c>
      <c r="B2361" s="54" t="s">
        <v>200</v>
      </c>
      <c r="C2361" s="54">
        <v>500</v>
      </c>
      <c r="D2361" s="54" t="s">
        <v>11</v>
      </c>
      <c r="E2361" s="54">
        <v>2097</v>
      </c>
      <c r="F2361" s="54">
        <v>2102</v>
      </c>
      <c r="G2361" s="54">
        <v>2107</v>
      </c>
      <c r="H2361" s="54">
        <v>2112</v>
      </c>
      <c r="I2361" s="54">
        <v>2500</v>
      </c>
      <c r="J2361" s="54">
        <v>2500</v>
      </c>
      <c r="K2361" s="54">
        <v>0</v>
      </c>
      <c r="L2361" s="55">
        <v>5000</v>
      </c>
      <c r="M2361" s="15" t="s">
        <v>292</v>
      </c>
    </row>
    <row r="2362" spans="1:13" s="8" customFormat="1" ht="11.25">
      <c r="A2362" s="57">
        <v>43347</v>
      </c>
      <c r="B2362" s="54" t="s">
        <v>138</v>
      </c>
      <c r="C2362" s="54">
        <v>1200</v>
      </c>
      <c r="D2362" s="54" t="s">
        <v>11</v>
      </c>
      <c r="E2362" s="54">
        <v>746</v>
      </c>
      <c r="F2362" s="54">
        <v>749</v>
      </c>
      <c r="G2362" s="54">
        <v>752</v>
      </c>
      <c r="H2362" s="54">
        <v>755</v>
      </c>
      <c r="I2362" s="54">
        <v>3600</v>
      </c>
      <c r="J2362" s="54">
        <v>0</v>
      </c>
      <c r="K2362" s="54">
        <v>0</v>
      </c>
      <c r="L2362" s="55">
        <v>3600</v>
      </c>
      <c r="M2362" s="15" t="s">
        <v>289</v>
      </c>
    </row>
    <row r="2363" spans="1:13" s="8" customFormat="1" ht="11.25">
      <c r="A2363" s="57">
        <v>43347</v>
      </c>
      <c r="B2363" s="54" t="s">
        <v>38</v>
      </c>
      <c r="C2363" s="54">
        <v>1200</v>
      </c>
      <c r="D2363" s="54" t="s">
        <v>11</v>
      </c>
      <c r="E2363" s="54">
        <v>1143</v>
      </c>
      <c r="F2363" s="54">
        <v>1146</v>
      </c>
      <c r="G2363" s="54">
        <v>1149</v>
      </c>
      <c r="H2363" s="54">
        <v>1152</v>
      </c>
      <c r="I2363" s="54">
        <v>0</v>
      </c>
      <c r="J2363" s="54">
        <v>0</v>
      </c>
      <c r="K2363" s="54">
        <v>0</v>
      </c>
      <c r="L2363" s="55">
        <v>-6000</v>
      </c>
      <c r="M2363" s="15" t="s">
        <v>291</v>
      </c>
    </row>
    <row r="2364" spans="1:13" s="8" customFormat="1" ht="11.25">
      <c r="A2364" s="57">
        <v>43347</v>
      </c>
      <c r="B2364" s="63" t="s">
        <v>115</v>
      </c>
      <c r="C2364" s="54">
        <v>1200</v>
      </c>
      <c r="D2364" s="54" t="s">
        <v>11</v>
      </c>
      <c r="E2364" s="54">
        <v>757</v>
      </c>
      <c r="F2364" s="54">
        <v>770</v>
      </c>
      <c r="G2364" s="54">
        <v>773</v>
      </c>
      <c r="H2364" s="54">
        <v>776</v>
      </c>
      <c r="I2364" s="54">
        <v>0</v>
      </c>
      <c r="J2364" s="54">
        <v>0</v>
      </c>
      <c r="K2364" s="54">
        <v>0</v>
      </c>
      <c r="L2364" s="55">
        <v>0</v>
      </c>
      <c r="M2364" s="15" t="s">
        <v>293</v>
      </c>
    </row>
    <row r="2365" spans="1:13" s="8" customFormat="1" ht="11.25">
      <c r="A2365" s="57">
        <v>43346</v>
      </c>
      <c r="B2365" s="54" t="s">
        <v>199</v>
      </c>
      <c r="C2365" s="54">
        <v>800</v>
      </c>
      <c r="D2365" s="54" t="s">
        <v>11</v>
      </c>
      <c r="E2365" s="54">
        <v>1475</v>
      </c>
      <c r="F2365" s="54">
        <v>1479</v>
      </c>
      <c r="G2365" s="54">
        <v>1483</v>
      </c>
      <c r="H2365" s="54">
        <v>1487</v>
      </c>
      <c r="I2365" s="54">
        <v>0</v>
      </c>
      <c r="J2365" s="54">
        <v>0</v>
      </c>
      <c r="K2365" s="54">
        <v>0</v>
      </c>
      <c r="L2365" s="55">
        <v>0</v>
      </c>
      <c r="M2365" s="15" t="s">
        <v>293</v>
      </c>
    </row>
    <row r="2366" spans="1:13" s="8" customFormat="1" ht="11.25">
      <c r="A2366" s="57">
        <v>43343</v>
      </c>
      <c r="B2366" s="54" t="s">
        <v>157</v>
      </c>
      <c r="C2366" s="54">
        <v>1750</v>
      </c>
      <c r="D2366" s="54" t="s">
        <v>11</v>
      </c>
      <c r="E2366" s="54">
        <v>347</v>
      </c>
      <c r="F2366" s="54">
        <v>345</v>
      </c>
      <c r="G2366" s="54">
        <v>343</v>
      </c>
      <c r="H2366" s="54">
        <v>341</v>
      </c>
      <c r="I2366" s="54">
        <v>3500</v>
      </c>
      <c r="J2366" s="54">
        <v>3500</v>
      </c>
      <c r="K2366" s="54">
        <v>3500</v>
      </c>
      <c r="L2366" s="55">
        <v>10500</v>
      </c>
      <c r="M2366" s="15" t="s">
        <v>290</v>
      </c>
    </row>
    <row r="2367" spans="1:13" s="8" customFormat="1" ht="11.25">
      <c r="A2367" s="57">
        <v>43343</v>
      </c>
      <c r="B2367" s="54" t="s">
        <v>178</v>
      </c>
      <c r="C2367" s="54">
        <v>1100</v>
      </c>
      <c r="D2367" s="54" t="s">
        <v>11</v>
      </c>
      <c r="E2367" s="54">
        <v>655</v>
      </c>
      <c r="F2367" s="54">
        <v>658</v>
      </c>
      <c r="G2367" s="54">
        <v>661</v>
      </c>
      <c r="H2367" s="54">
        <v>664</v>
      </c>
      <c r="I2367" s="54">
        <v>3300</v>
      </c>
      <c r="J2367" s="54">
        <v>0</v>
      </c>
      <c r="K2367" s="54">
        <v>0</v>
      </c>
      <c r="L2367" s="55">
        <v>3300</v>
      </c>
      <c r="M2367" s="15" t="s">
        <v>289</v>
      </c>
    </row>
    <row r="2368" spans="1:13" s="8" customFormat="1" ht="11.25">
      <c r="A2368" s="57">
        <v>43343</v>
      </c>
      <c r="B2368" s="54" t="s">
        <v>17</v>
      </c>
      <c r="C2368" s="54">
        <v>1000</v>
      </c>
      <c r="D2368" s="54" t="s">
        <v>11</v>
      </c>
      <c r="E2368" s="54">
        <v>709</v>
      </c>
      <c r="F2368" s="54">
        <v>712</v>
      </c>
      <c r="G2368" s="54">
        <v>715</v>
      </c>
      <c r="H2368" s="54">
        <v>718</v>
      </c>
      <c r="I2368" s="54">
        <v>3000</v>
      </c>
      <c r="J2368" s="54">
        <v>3000</v>
      </c>
      <c r="K2368" s="54">
        <v>3000</v>
      </c>
      <c r="L2368" s="55">
        <v>9000</v>
      </c>
      <c r="M2368" s="15" t="s">
        <v>290</v>
      </c>
    </row>
    <row r="2369" spans="1:13" s="8" customFormat="1" ht="11.25">
      <c r="A2369" s="57">
        <v>43342</v>
      </c>
      <c r="B2369" s="54" t="s">
        <v>198</v>
      </c>
      <c r="C2369" s="54">
        <v>3000</v>
      </c>
      <c r="D2369" s="54" t="s">
        <v>11</v>
      </c>
      <c r="E2369" s="54">
        <v>240</v>
      </c>
      <c r="F2369" s="54">
        <v>241</v>
      </c>
      <c r="G2369" s="54">
        <v>242</v>
      </c>
      <c r="H2369" s="54">
        <v>243</v>
      </c>
      <c r="I2369" s="54">
        <v>3000</v>
      </c>
      <c r="J2369" s="54">
        <v>0</v>
      </c>
      <c r="K2369" s="54">
        <v>0</v>
      </c>
      <c r="L2369" s="55">
        <v>3000</v>
      </c>
      <c r="M2369" s="15" t="s">
        <v>289</v>
      </c>
    </row>
    <row r="2370" spans="1:13" s="8" customFormat="1" ht="11.25">
      <c r="A2370" s="57">
        <v>43342</v>
      </c>
      <c r="B2370" s="54" t="s">
        <v>192</v>
      </c>
      <c r="C2370" s="54">
        <v>500</v>
      </c>
      <c r="D2370" s="54" t="s">
        <v>80</v>
      </c>
      <c r="E2370" s="54">
        <v>1275</v>
      </c>
      <c r="F2370" s="54">
        <v>1272</v>
      </c>
      <c r="G2370" s="54">
        <v>1269</v>
      </c>
      <c r="H2370" s="54">
        <v>1266</v>
      </c>
      <c r="I2370" s="54">
        <v>0</v>
      </c>
      <c r="J2370" s="54">
        <v>0</v>
      </c>
      <c r="K2370" s="54">
        <v>0</v>
      </c>
      <c r="L2370" s="55">
        <v>0</v>
      </c>
      <c r="M2370" s="15" t="s">
        <v>294</v>
      </c>
    </row>
    <row r="2371" spans="1:13" s="8" customFormat="1" ht="11.25">
      <c r="A2371" s="57">
        <v>43342</v>
      </c>
      <c r="B2371" s="54" t="s">
        <v>197</v>
      </c>
      <c r="C2371" s="54">
        <v>2400</v>
      </c>
      <c r="D2371" s="54" t="s">
        <v>11</v>
      </c>
      <c r="E2371" s="54">
        <v>318</v>
      </c>
      <c r="F2371" s="54">
        <v>319.5</v>
      </c>
      <c r="G2371" s="54">
        <v>321</v>
      </c>
      <c r="H2371" s="54">
        <v>323.5</v>
      </c>
      <c r="I2371" s="54">
        <v>3600</v>
      </c>
      <c r="J2371" s="54">
        <v>3600</v>
      </c>
      <c r="K2371" s="54">
        <v>0</v>
      </c>
      <c r="L2371" s="55">
        <v>7200</v>
      </c>
      <c r="M2371" s="15" t="s">
        <v>292</v>
      </c>
    </row>
    <row r="2372" spans="1:13" s="8" customFormat="1" ht="11.25">
      <c r="A2372" s="57">
        <v>43342</v>
      </c>
      <c r="B2372" s="54" t="s">
        <v>47</v>
      </c>
      <c r="C2372" s="54">
        <v>1700</v>
      </c>
      <c r="D2372" s="54" t="s">
        <v>11</v>
      </c>
      <c r="E2372" s="54">
        <v>381.5</v>
      </c>
      <c r="F2372" s="54">
        <v>383.5</v>
      </c>
      <c r="G2372" s="54">
        <v>385.5</v>
      </c>
      <c r="H2372" s="54">
        <v>387.5</v>
      </c>
      <c r="I2372" s="54">
        <v>3400</v>
      </c>
      <c r="J2372" s="54">
        <v>0</v>
      </c>
      <c r="K2372" s="54">
        <v>0</v>
      </c>
      <c r="L2372" s="55">
        <v>3400</v>
      </c>
      <c r="M2372" s="15" t="s">
        <v>289</v>
      </c>
    </row>
    <row r="2373" spans="1:13" s="8" customFormat="1" ht="11.25">
      <c r="A2373" s="57">
        <v>43342</v>
      </c>
      <c r="B2373" s="54" t="s">
        <v>93</v>
      </c>
      <c r="C2373" s="54">
        <v>1200</v>
      </c>
      <c r="D2373" s="54" t="s">
        <v>11</v>
      </c>
      <c r="E2373" s="54">
        <v>695</v>
      </c>
      <c r="F2373" s="54">
        <v>699</v>
      </c>
      <c r="G2373" s="54">
        <v>703</v>
      </c>
      <c r="H2373" s="54">
        <v>707</v>
      </c>
      <c r="I2373" s="54">
        <v>4800</v>
      </c>
      <c r="J2373" s="54">
        <v>0</v>
      </c>
      <c r="K2373" s="54">
        <v>0</v>
      </c>
      <c r="L2373" s="55">
        <v>4800</v>
      </c>
      <c r="M2373" s="15" t="s">
        <v>289</v>
      </c>
    </row>
    <row r="2374" spans="1:13" s="8" customFormat="1" ht="11.25">
      <c r="A2374" s="57">
        <v>43341</v>
      </c>
      <c r="B2374" s="54" t="s">
        <v>171</v>
      </c>
      <c r="C2374" s="54">
        <v>4000</v>
      </c>
      <c r="D2374" s="54" t="s">
        <v>11</v>
      </c>
      <c r="E2374" s="54">
        <v>147.5</v>
      </c>
      <c r="F2374" s="54">
        <v>148.30000000000001</v>
      </c>
      <c r="G2374" s="54">
        <v>149.5</v>
      </c>
      <c r="H2374" s="54">
        <v>150</v>
      </c>
      <c r="I2374" s="54">
        <v>3200</v>
      </c>
      <c r="J2374" s="54">
        <v>4800</v>
      </c>
      <c r="K2374" s="54">
        <v>0</v>
      </c>
      <c r="L2374" s="55">
        <v>8000</v>
      </c>
      <c r="M2374" s="15" t="s">
        <v>292</v>
      </c>
    </row>
    <row r="2375" spans="1:13" s="8" customFormat="1" ht="11.25">
      <c r="A2375" s="57">
        <v>43341</v>
      </c>
      <c r="B2375" s="54" t="s">
        <v>196</v>
      </c>
      <c r="C2375" s="54">
        <v>800</v>
      </c>
      <c r="D2375" s="54" t="s">
        <v>11</v>
      </c>
      <c r="E2375" s="54">
        <v>1450</v>
      </c>
      <c r="F2375" s="54">
        <v>1454</v>
      </c>
      <c r="G2375" s="54">
        <v>1458</v>
      </c>
      <c r="H2375" s="54">
        <v>1462</v>
      </c>
      <c r="I2375" s="54">
        <v>0</v>
      </c>
      <c r="J2375" s="54">
        <v>0</v>
      </c>
      <c r="K2375" s="54">
        <v>0</v>
      </c>
      <c r="L2375" s="55">
        <v>-4800</v>
      </c>
      <c r="M2375" s="15" t="s">
        <v>291</v>
      </c>
    </row>
    <row r="2376" spans="1:13" s="8" customFormat="1" ht="11.25">
      <c r="A2376" s="57">
        <v>43341</v>
      </c>
      <c r="B2376" s="54" t="s">
        <v>173</v>
      </c>
      <c r="C2376" s="54">
        <v>1750</v>
      </c>
      <c r="D2376" s="54" t="s">
        <v>11</v>
      </c>
      <c r="E2376" s="54">
        <v>236</v>
      </c>
      <c r="F2376" s="54">
        <v>238</v>
      </c>
      <c r="G2376" s="54">
        <v>240</v>
      </c>
      <c r="H2376" s="54">
        <v>242</v>
      </c>
      <c r="I2376" s="54">
        <v>3500</v>
      </c>
      <c r="J2376" s="54">
        <v>0</v>
      </c>
      <c r="K2376" s="54">
        <v>0</v>
      </c>
      <c r="L2376" s="55">
        <v>3500</v>
      </c>
      <c r="M2376" s="15" t="s">
        <v>289</v>
      </c>
    </row>
    <row r="2377" spans="1:13" s="8" customFormat="1" ht="11.25">
      <c r="A2377" s="57">
        <v>43340</v>
      </c>
      <c r="B2377" s="54" t="s">
        <v>19</v>
      </c>
      <c r="C2377" s="54">
        <v>2250</v>
      </c>
      <c r="D2377" s="54" t="s">
        <v>11</v>
      </c>
      <c r="E2377" s="54">
        <v>588</v>
      </c>
      <c r="F2377" s="54">
        <v>594</v>
      </c>
      <c r="G2377" s="54">
        <v>600</v>
      </c>
      <c r="H2377" s="54">
        <v>0</v>
      </c>
      <c r="I2377" s="54">
        <v>0</v>
      </c>
      <c r="J2377" s="54">
        <v>0</v>
      </c>
      <c r="K2377" s="54">
        <v>0</v>
      </c>
      <c r="L2377" s="55">
        <v>0</v>
      </c>
      <c r="M2377" s="15" t="s">
        <v>294</v>
      </c>
    </row>
    <row r="2378" spans="1:13" s="8" customFormat="1" ht="11.25">
      <c r="A2378" s="57">
        <v>43340</v>
      </c>
      <c r="B2378" s="54" t="s">
        <v>16</v>
      </c>
      <c r="C2378" s="54">
        <v>1500</v>
      </c>
      <c r="D2378" s="54" t="s">
        <v>11</v>
      </c>
      <c r="E2378" s="54">
        <v>263</v>
      </c>
      <c r="F2378" s="54">
        <v>265</v>
      </c>
      <c r="G2378" s="54">
        <v>267</v>
      </c>
      <c r="H2378" s="54">
        <v>269</v>
      </c>
      <c r="I2378" s="54">
        <v>0</v>
      </c>
      <c r="J2378" s="54">
        <v>0</v>
      </c>
      <c r="K2378" s="54">
        <v>0</v>
      </c>
      <c r="L2378" s="55">
        <v>0</v>
      </c>
      <c r="M2378" s="15" t="s">
        <v>293</v>
      </c>
    </row>
    <row r="2379" spans="1:13" s="8" customFormat="1" ht="11.25">
      <c r="A2379" s="57">
        <v>43340</v>
      </c>
      <c r="B2379" s="54" t="s">
        <v>10</v>
      </c>
      <c r="C2379" s="54">
        <v>1000</v>
      </c>
      <c r="D2379" s="54" t="s">
        <v>11</v>
      </c>
      <c r="E2379" s="54">
        <v>678</v>
      </c>
      <c r="F2379" s="54">
        <v>681</v>
      </c>
      <c r="G2379" s="54">
        <v>684</v>
      </c>
      <c r="H2379" s="54">
        <v>687</v>
      </c>
      <c r="I2379" s="54">
        <v>0</v>
      </c>
      <c r="J2379" s="54">
        <v>0</v>
      </c>
      <c r="K2379" s="54">
        <v>0</v>
      </c>
      <c r="L2379" s="55">
        <v>0</v>
      </c>
      <c r="M2379" s="15" t="s">
        <v>293</v>
      </c>
    </row>
    <row r="2380" spans="1:13" s="8" customFormat="1" ht="11.25">
      <c r="A2380" s="57">
        <v>43340</v>
      </c>
      <c r="B2380" s="54" t="s">
        <v>59</v>
      </c>
      <c r="C2380" s="54">
        <v>3500</v>
      </c>
      <c r="D2380" s="54" t="s">
        <v>11</v>
      </c>
      <c r="E2380" s="54">
        <v>233</v>
      </c>
      <c r="F2380" s="54">
        <v>234</v>
      </c>
      <c r="G2380" s="54">
        <v>235</v>
      </c>
      <c r="H2380" s="54">
        <v>236</v>
      </c>
      <c r="I2380" s="54">
        <v>3500</v>
      </c>
      <c r="J2380" s="54">
        <v>3500</v>
      </c>
      <c r="K2380" s="54">
        <v>3500</v>
      </c>
      <c r="L2380" s="55">
        <v>10500</v>
      </c>
      <c r="M2380" s="15" t="s">
        <v>290</v>
      </c>
    </row>
    <row r="2381" spans="1:13" s="8" customFormat="1" ht="11.25">
      <c r="A2381" s="57">
        <v>43340</v>
      </c>
      <c r="B2381" s="54" t="s">
        <v>81</v>
      </c>
      <c r="C2381" s="54">
        <v>4000</v>
      </c>
      <c r="D2381" s="54" t="s">
        <v>11</v>
      </c>
      <c r="E2381" s="54">
        <v>199</v>
      </c>
      <c r="F2381" s="54">
        <v>200</v>
      </c>
      <c r="G2381" s="54">
        <v>201</v>
      </c>
      <c r="H2381" s="54">
        <v>202</v>
      </c>
      <c r="I2381" s="54">
        <v>4000</v>
      </c>
      <c r="J2381" s="54">
        <v>0</v>
      </c>
      <c r="K2381" s="54">
        <v>0</v>
      </c>
      <c r="L2381" s="55">
        <v>4000</v>
      </c>
      <c r="M2381" s="15" t="s">
        <v>289</v>
      </c>
    </row>
    <row r="2382" spans="1:13" s="8" customFormat="1" ht="11.25">
      <c r="A2382" s="57">
        <v>43339</v>
      </c>
      <c r="B2382" s="54" t="s">
        <v>81</v>
      </c>
      <c r="C2382" s="54">
        <v>4000</v>
      </c>
      <c r="D2382" s="54" t="s">
        <v>11</v>
      </c>
      <c r="E2382" s="54">
        <v>198</v>
      </c>
      <c r="F2382" s="54">
        <v>200</v>
      </c>
      <c r="G2382" s="54">
        <v>202</v>
      </c>
      <c r="H2382" s="54"/>
      <c r="I2382" s="54">
        <v>0</v>
      </c>
      <c r="J2382" s="54">
        <v>0</v>
      </c>
      <c r="K2382" s="54">
        <v>0</v>
      </c>
      <c r="L2382" s="55">
        <v>0</v>
      </c>
      <c r="M2382" s="15" t="s">
        <v>294</v>
      </c>
    </row>
    <row r="2383" spans="1:13" s="8" customFormat="1" ht="11.25">
      <c r="A2383" s="57">
        <v>43339</v>
      </c>
      <c r="B2383" s="54" t="s">
        <v>59</v>
      </c>
      <c r="C2383" s="54">
        <v>3500</v>
      </c>
      <c r="D2383" s="54" t="s">
        <v>11</v>
      </c>
      <c r="E2383" s="54">
        <v>230</v>
      </c>
      <c r="F2383" s="54">
        <v>231</v>
      </c>
      <c r="G2383" s="54">
        <v>232</v>
      </c>
      <c r="H2383" s="54">
        <v>233</v>
      </c>
      <c r="I2383" s="54">
        <v>3500</v>
      </c>
      <c r="J2383" s="54">
        <v>0</v>
      </c>
      <c r="K2383" s="54">
        <v>0</v>
      </c>
      <c r="L2383" s="55">
        <v>3500</v>
      </c>
      <c r="M2383" s="15" t="s">
        <v>289</v>
      </c>
    </row>
    <row r="2384" spans="1:13" s="8" customFormat="1" ht="11.25">
      <c r="A2384" s="57">
        <v>43339</v>
      </c>
      <c r="B2384" s="54" t="s">
        <v>193</v>
      </c>
      <c r="C2384" s="54">
        <v>1000</v>
      </c>
      <c r="D2384" s="54" t="s">
        <v>11</v>
      </c>
      <c r="E2384" s="54">
        <v>491</v>
      </c>
      <c r="F2384" s="54">
        <v>494</v>
      </c>
      <c r="G2384" s="54">
        <v>497</v>
      </c>
      <c r="H2384" s="54">
        <v>500</v>
      </c>
      <c r="I2384" s="54">
        <v>3000</v>
      </c>
      <c r="J2384" s="54">
        <v>3000</v>
      </c>
      <c r="K2384" s="54">
        <v>0</v>
      </c>
      <c r="L2384" s="55">
        <v>6000</v>
      </c>
      <c r="M2384" s="15" t="s">
        <v>292</v>
      </c>
    </row>
    <row r="2385" spans="1:13" s="8" customFormat="1" ht="11.25">
      <c r="A2385" s="57">
        <v>43336</v>
      </c>
      <c r="B2385" s="54" t="s">
        <v>195</v>
      </c>
      <c r="C2385" s="54">
        <v>500</v>
      </c>
      <c r="D2385" s="54" t="s">
        <v>11</v>
      </c>
      <c r="E2385" s="54">
        <v>1981</v>
      </c>
      <c r="F2385" s="54">
        <v>1986</v>
      </c>
      <c r="G2385" s="54">
        <v>1995</v>
      </c>
      <c r="H2385" s="54">
        <v>2015</v>
      </c>
      <c r="I2385" s="54">
        <v>2500</v>
      </c>
      <c r="J2385" s="54">
        <v>0</v>
      </c>
      <c r="K2385" s="54">
        <v>0</v>
      </c>
      <c r="L2385" s="55">
        <v>2500</v>
      </c>
      <c r="M2385" s="15" t="s">
        <v>289</v>
      </c>
    </row>
    <row r="2386" spans="1:13" s="8" customFormat="1" ht="11.25">
      <c r="A2386" s="57">
        <v>43336</v>
      </c>
      <c r="B2386" s="54" t="s">
        <v>59</v>
      </c>
      <c r="C2386" s="54">
        <v>3500</v>
      </c>
      <c r="D2386" s="54" t="s">
        <v>11</v>
      </c>
      <c r="E2386" s="54">
        <v>218</v>
      </c>
      <c r="F2386" s="54">
        <v>217</v>
      </c>
      <c r="G2386" s="54">
        <v>216</v>
      </c>
      <c r="H2386" s="54">
        <v>215</v>
      </c>
      <c r="I2386" s="54">
        <v>0</v>
      </c>
      <c r="J2386" s="54">
        <v>0</v>
      </c>
      <c r="K2386" s="54">
        <v>0</v>
      </c>
      <c r="L2386" s="55">
        <v>0</v>
      </c>
      <c r="M2386" s="15" t="s">
        <v>294</v>
      </c>
    </row>
    <row r="2387" spans="1:13" s="8" customFormat="1" ht="11.25">
      <c r="A2387" s="57">
        <v>43336</v>
      </c>
      <c r="B2387" s="54" t="s">
        <v>194</v>
      </c>
      <c r="C2387" s="54">
        <v>1200</v>
      </c>
      <c r="D2387" s="54" t="s">
        <v>11</v>
      </c>
      <c r="E2387" s="54">
        <v>727</v>
      </c>
      <c r="F2387" s="54">
        <v>731</v>
      </c>
      <c r="G2387" s="54">
        <v>735</v>
      </c>
      <c r="H2387" s="54">
        <v>739</v>
      </c>
      <c r="I2387" s="54">
        <v>4800</v>
      </c>
      <c r="J2387" s="54">
        <v>4800</v>
      </c>
      <c r="K2387" s="54">
        <v>0</v>
      </c>
      <c r="L2387" s="55">
        <v>9600</v>
      </c>
      <c r="M2387" s="15" t="s">
        <v>292</v>
      </c>
    </row>
    <row r="2388" spans="1:13" s="8" customFormat="1" ht="11.25">
      <c r="A2388" s="57">
        <v>43336</v>
      </c>
      <c r="B2388" s="54" t="s">
        <v>193</v>
      </c>
      <c r="C2388" s="54">
        <v>1000</v>
      </c>
      <c r="D2388" s="54" t="s">
        <v>11</v>
      </c>
      <c r="E2388" s="54">
        <v>504</v>
      </c>
      <c r="F2388" s="54">
        <v>507</v>
      </c>
      <c r="G2388" s="54">
        <v>510</v>
      </c>
      <c r="H2388" s="54">
        <v>513</v>
      </c>
      <c r="I2388" s="54">
        <v>3000</v>
      </c>
      <c r="J2388" s="54">
        <v>0</v>
      </c>
      <c r="K2388" s="54">
        <v>0</v>
      </c>
      <c r="L2388" s="55">
        <v>3000</v>
      </c>
      <c r="M2388" s="15" t="s">
        <v>289</v>
      </c>
    </row>
    <row r="2389" spans="1:13" s="8" customFormat="1" ht="11.25">
      <c r="A2389" s="57">
        <v>43336</v>
      </c>
      <c r="B2389" s="54" t="s">
        <v>59</v>
      </c>
      <c r="C2389" s="54">
        <v>3500</v>
      </c>
      <c r="D2389" s="54" t="s">
        <v>11</v>
      </c>
      <c r="E2389" s="54">
        <v>218</v>
      </c>
      <c r="F2389" s="54">
        <v>217</v>
      </c>
      <c r="G2389" s="54">
        <v>216</v>
      </c>
      <c r="H2389" s="54">
        <v>215</v>
      </c>
      <c r="I2389" s="54">
        <v>0</v>
      </c>
      <c r="J2389" s="54">
        <v>0</v>
      </c>
      <c r="K2389" s="54">
        <v>0</v>
      </c>
      <c r="L2389" s="55">
        <v>0</v>
      </c>
      <c r="M2389" s="15" t="s">
        <v>293</v>
      </c>
    </row>
    <row r="2390" spans="1:13" s="8" customFormat="1" ht="11.25">
      <c r="A2390" s="57">
        <v>43335</v>
      </c>
      <c r="B2390" s="54" t="s">
        <v>154</v>
      </c>
      <c r="C2390" s="54">
        <v>250</v>
      </c>
      <c r="D2390" s="54" t="s">
        <v>11</v>
      </c>
      <c r="E2390" s="54">
        <v>2480</v>
      </c>
      <c r="F2390" s="54">
        <v>2492</v>
      </c>
      <c r="G2390" s="54">
        <v>2504</v>
      </c>
      <c r="H2390" s="54">
        <v>2516</v>
      </c>
      <c r="I2390" s="54">
        <v>3000</v>
      </c>
      <c r="J2390" s="54">
        <v>3000</v>
      </c>
      <c r="K2390" s="54">
        <v>3000</v>
      </c>
      <c r="L2390" s="55">
        <v>9000</v>
      </c>
      <c r="M2390" s="15" t="s">
        <v>290</v>
      </c>
    </row>
    <row r="2391" spans="1:13" s="8" customFormat="1" ht="11.25">
      <c r="A2391" s="57">
        <v>43333</v>
      </c>
      <c r="B2391" s="54" t="s">
        <v>192</v>
      </c>
      <c r="C2391" s="54">
        <v>500</v>
      </c>
      <c r="D2391" s="54" t="s">
        <v>11</v>
      </c>
      <c r="E2391" s="54">
        <v>1250</v>
      </c>
      <c r="F2391" s="54">
        <v>1253</v>
      </c>
      <c r="G2391" s="54">
        <v>1256</v>
      </c>
      <c r="H2391" s="54">
        <v>1259</v>
      </c>
      <c r="I2391" s="54">
        <v>0</v>
      </c>
      <c r="J2391" s="54">
        <v>0</v>
      </c>
      <c r="K2391" s="54">
        <v>0</v>
      </c>
      <c r="L2391" s="55">
        <v>0</v>
      </c>
      <c r="M2391" s="15" t="s">
        <v>293</v>
      </c>
    </row>
    <row r="2392" spans="1:13" s="8" customFormat="1" ht="11.25">
      <c r="A2392" s="57">
        <v>43333</v>
      </c>
      <c r="B2392" s="54" t="s">
        <v>93</v>
      </c>
      <c r="C2392" s="54">
        <v>1200</v>
      </c>
      <c r="D2392" s="54" t="s">
        <v>11</v>
      </c>
      <c r="E2392" s="54">
        <v>632</v>
      </c>
      <c r="F2392" s="54">
        <v>635</v>
      </c>
      <c r="G2392" s="54">
        <v>638</v>
      </c>
      <c r="H2392" s="54">
        <v>641</v>
      </c>
      <c r="I2392" s="54">
        <v>3600</v>
      </c>
      <c r="J2392" s="54">
        <v>3600</v>
      </c>
      <c r="K2392" s="54">
        <v>0</v>
      </c>
      <c r="L2392" s="55">
        <v>7200</v>
      </c>
      <c r="M2392" s="15" t="s">
        <v>292</v>
      </c>
    </row>
    <row r="2393" spans="1:13" s="8" customFormat="1" ht="11.25">
      <c r="A2393" s="57">
        <v>43333</v>
      </c>
      <c r="B2393" s="54" t="s">
        <v>115</v>
      </c>
      <c r="C2393" s="54">
        <v>1200</v>
      </c>
      <c r="D2393" s="54" t="s">
        <v>11</v>
      </c>
      <c r="E2393" s="54">
        <v>715</v>
      </c>
      <c r="F2393" s="54">
        <v>718</v>
      </c>
      <c r="G2393" s="54">
        <v>721</v>
      </c>
      <c r="H2393" s="54">
        <v>724</v>
      </c>
      <c r="I2393" s="54">
        <v>0</v>
      </c>
      <c r="J2393" s="54">
        <v>0</v>
      </c>
      <c r="K2393" s="54">
        <v>0</v>
      </c>
      <c r="L2393" s="55">
        <v>-6000</v>
      </c>
      <c r="M2393" s="15" t="s">
        <v>291</v>
      </c>
    </row>
    <row r="2394" spans="1:13" s="8" customFormat="1" ht="11.25">
      <c r="A2394" s="57">
        <v>43332</v>
      </c>
      <c r="B2394" s="54" t="s">
        <v>190</v>
      </c>
      <c r="C2394" s="54">
        <v>1600</v>
      </c>
      <c r="D2394" s="54" t="s">
        <v>11</v>
      </c>
      <c r="E2394" s="54">
        <v>386</v>
      </c>
      <c r="F2394" s="54">
        <v>388</v>
      </c>
      <c r="G2394" s="54">
        <v>390</v>
      </c>
      <c r="H2394" s="54">
        <v>392</v>
      </c>
      <c r="I2394" s="54">
        <v>0</v>
      </c>
      <c r="J2394" s="54">
        <v>0</v>
      </c>
      <c r="K2394" s="54">
        <v>0</v>
      </c>
      <c r="L2394" s="55">
        <v>0</v>
      </c>
      <c r="M2394" s="15" t="s">
        <v>293</v>
      </c>
    </row>
    <row r="2395" spans="1:13" s="8" customFormat="1" ht="11.25">
      <c r="A2395" s="57">
        <v>43332</v>
      </c>
      <c r="B2395" s="54" t="s">
        <v>157</v>
      </c>
      <c r="C2395" s="54">
        <v>1750</v>
      </c>
      <c r="D2395" s="54" t="s">
        <v>11</v>
      </c>
      <c r="E2395" s="54">
        <v>404</v>
      </c>
      <c r="F2395" s="54">
        <v>406</v>
      </c>
      <c r="G2395" s="54">
        <v>408</v>
      </c>
      <c r="H2395" s="54">
        <v>410</v>
      </c>
      <c r="I2395" s="54">
        <v>0</v>
      </c>
      <c r="J2395" s="54">
        <v>0</v>
      </c>
      <c r="K2395" s="54">
        <v>0</v>
      </c>
      <c r="L2395" s="55">
        <v>0</v>
      </c>
      <c r="M2395" s="15" t="s">
        <v>293</v>
      </c>
    </row>
    <row r="2396" spans="1:13" s="8" customFormat="1" ht="11.25">
      <c r="A2396" s="57">
        <v>43332</v>
      </c>
      <c r="B2396" s="54" t="s">
        <v>156</v>
      </c>
      <c r="C2396" s="54">
        <v>2200</v>
      </c>
      <c r="D2396" s="54" t="s">
        <v>11</v>
      </c>
      <c r="E2396" s="54">
        <v>290</v>
      </c>
      <c r="F2396" s="54">
        <v>291.5</v>
      </c>
      <c r="G2396" s="54">
        <v>293</v>
      </c>
      <c r="H2396" s="54">
        <v>294.39999999999998</v>
      </c>
      <c r="I2396" s="54">
        <v>0</v>
      </c>
      <c r="J2396" s="54">
        <v>0</v>
      </c>
      <c r="K2396" s="54">
        <v>0</v>
      </c>
      <c r="L2396" s="55">
        <v>0</v>
      </c>
      <c r="M2396" s="54" t="s">
        <v>293</v>
      </c>
    </row>
    <row r="2397" spans="1:13" s="8" customFormat="1" ht="11.25">
      <c r="A2397" s="57">
        <v>43329</v>
      </c>
      <c r="B2397" s="54" t="s">
        <v>191</v>
      </c>
      <c r="C2397" s="54">
        <v>1000</v>
      </c>
      <c r="D2397" s="54" t="s">
        <v>11</v>
      </c>
      <c r="E2397" s="54">
        <v>599</v>
      </c>
      <c r="F2397" s="54">
        <v>602</v>
      </c>
      <c r="G2397" s="54">
        <v>605</v>
      </c>
      <c r="H2397" s="54">
        <v>608</v>
      </c>
      <c r="I2397" s="54">
        <v>3000</v>
      </c>
      <c r="J2397" s="54">
        <v>3000</v>
      </c>
      <c r="K2397" s="54">
        <v>0</v>
      </c>
      <c r="L2397" s="55">
        <v>6000</v>
      </c>
      <c r="M2397" s="54" t="s">
        <v>292</v>
      </c>
    </row>
    <row r="2398" spans="1:13" s="8" customFormat="1" ht="11.25">
      <c r="A2398" s="57">
        <v>43329</v>
      </c>
      <c r="B2398" s="54" t="s">
        <v>17</v>
      </c>
      <c r="C2398" s="54">
        <v>1000</v>
      </c>
      <c r="D2398" s="54" t="s">
        <v>11</v>
      </c>
      <c r="E2398" s="54">
        <v>657</v>
      </c>
      <c r="F2398" s="54">
        <v>660</v>
      </c>
      <c r="G2398" s="54">
        <v>663</v>
      </c>
      <c r="H2398" s="54">
        <v>666</v>
      </c>
      <c r="I2398" s="54">
        <v>3000</v>
      </c>
      <c r="J2398" s="54">
        <v>3000</v>
      </c>
      <c r="K2398" s="54">
        <v>0</v>
      </c>
      <c r="L2398" s="55">
        <v>6000</v>
      </c>
      <c r="M2398" s="54" t="s">
        <v>292</v>
      </c>
    </row>
    <row r="2399" spans="1:13" s="8" customFormat="1" ht="11.25">
      <c r="A2399" s="57">
        <v>43329</v>
      </c>
      <c r="B2399" s="54" t="s">
        <v>190</v>
      </c>
      <c r="C2399" s="54">
        <v>1600</v>
      </c>
      <c r="D2399" s="54" t="s">
        <v>11</v>
      </c>
      <c r="E2399" s="54">
        <v>354</v>
      </c>
      <c r="F2399" s="54">
        <v>356</v>
      </c>
      <c r="G2399" s="54">
        <v>358</v>
      </c>
      <c r="H2399" s="54">
        <v>360</v>
      </c>
      <c r="I2399" s="54">
        <v>3200</v>
      </c>
      <c r="J2399" s="54">
        <v>3200</v>
      </c>
      <c r="K2399" s="54">
        <v>3200</v>
      </c>
      <c r="L2399" s="55">
        <v>9600</v>
      </c>
      <c r="M2399" s="15" t="s">
        <v>290</v>
      </c>
    </row>
    <row r="2400" spans="1:13" s="8" customFormat="1" ht="11.25">
      <c r="A2400" s="57">
        <v>43329</v>
      </c>
      <c r="B2400" s="64" t="s">
        <v>189</v>
      </c>
      <c r="C2400" s="64">
        <v>1200</v>
      </c>
      <c r="D2400" s="64" t="s">
        <v>11</v>
      </c>
      <c r="E2400" s="64">
        <v>1400</v>
      </c>
      <c r="F2400" s="64">
        <v>1405</v>
      </c>
      <c r="G2400" s="64">
        <v>1410</v>
      </c>
      <c r="H2400" s="64">
        <v>1415</v>
      </c>
      <c r="I2400" s="17">
        <v>6000</v>
      </c>
      <c r="J2400" s="17">
        <v>6000</v>
      </c>
      <c r="K2400" s="17">
        <v>6000</v>
      </c>
      <c r="L2400" s="55">
        <v>18000</v>
      </c>
      <c r="M2400" s="15" t="s">
        <v>290</v>
      </c>
    </row>
    <row r="2401" spans="1:13" s="8" customFormat="1" ht="11.25">
      <c r="A2401" s="57">
        <v>43328</v>
      </c>
      <c r="B2401" s="54" t="s">
        <v>188</v>
      </c>
      <c r="C2401" s="54">
        <v>7500</v>
      </c>
      <c r="D2401" s="54" t="s">
        <v>11</v>
      </c>
      <c r="E2401" s="54">
        <v>73.5</v>
      </c>
      <c r="F2401" s="54">
        <v>74</v>
      </c>
      <c r="G2401" s="54">
        <v>74.5</v>
      </c>
      <c r="H2401" s="54">
        <v>75</v>
      </c>
      <c r="I2401" s="54">
        <v>3750</v>
      </c>
      <c r="J2401" s="54">
        <v>3750</v>
      </c>
      <c r="K2401" s="54">
        <v>3750</v>
      </c>
      <c r="L2401" s="55">
        <v>11250</v>
      </c>
      <c r="M2401" s="15" t="s">
        <v>293</v>
      </c>
    </row>
    <row r="2402" spans="1:13" s="8" customFormat="1" ht="11.25">
      <c r="A2402" s="57">
        <v>43328</v>
      </c>
      <c r="B2402" s="54" t="s">
        <v>100</v>
      </c>
      <c r="C2402" s="54">
        <v>2667</v>
      </c>
      <c r="D2402" s="54" t="s">
        <v>11</v>
      </c>
      <c r="E2402" s="54">
        <v>389</v>
      </c>
      <c r="F2402" s="54">
        <v>390.5</v>
      </c>
      <c r="G2402" s="54">
        <v>392</v>
      </c>
      <c r="H2402" s="54">
        <v>393.5</v>
      </c>
      <c r="I2402" s="54">
        <v>4000.5</v>
      </c>
      <c r="J2402" s="54">
        <v>0</v>
      </c>
      <c r="K2402" s="54">
        <v>0</v>
      </c>
      <c r="L2402" s="55">
        <v>4000.5</v>
      </c>
      <c r="M2402" s="15" t="s">
        <v>289</v>
      </c>
    </row>
    <row r="2403" spans="1:13" s="8" customFormat="1" ht="11.25">
      <c r="A2403" s="57">
        <v>43326</v>
      </c>
      <c r="B2403" s="54" t="s">
        <v>187</v>
      </c>
      <c r="C2403" s="54">
        <v>2500</v>
      </c>
      <c r="D2403" s="54" t="s">
        <v>11</v>
      </c>
      <c r="E2403" s="54">
        <v>227</v>
      </c>
      <c r="F2403" s="54">
        <v>228.5</v>
      </c>
      <c r="G2403" s="54">
        <v>230</v>
      </c>
      <c r="H2403" s="54">
        <v>231.5</v>
      </c>
      <c r="I2403" s="54">
        <v>3750</v>
      </c>
      <c r="J2403" s="54">
        <v>0</v>
      </c>
      <c r="K2403" s="54">
        <v>0</v>
      </c>
      <c r="L2403" s="55">
        <v>3750</v>
      </c>
      <c r="M2403" s="15" t="s">
        <v>289</v>
      </c>
    </row>
    <row r="2404" spans="1:13" s="8" customFormat="1" ht="11.25">
      <c r="A2404" s="57">
        <v>43326</v>
      </c>
      <c r="B2404" s="54" t="s">
        <v>16</v>
      </c>
      <c r="C2404" s="54">
        <v>1500</v>
      </c>
      <c r="D2404" s="54" t="s">
        <v>11</v>
      </c>
      <c r="E2404" s="54">
        <v>250</v>
      </c>
      <c r="F2404" s="54">
        <v>252</v>
      </c>
      <c r="G2404" s="54">
        <v>254</v>
      </c>
      <c r="H2404" s="54">
        <v>256</v>
      </c>
      <c r="I2404" s="54">
        <v>0</v>
      </c>
      <c r="J2404" s="54">
        <v>0</v>
      </c>
      <c r="K2404" s="54">
        <v>0</v>
      </c>
      <c r="L2404" s="55">
        <v>0</v>
      </c>
      <c r="M2404" s="15" t="s">
        <v>293</v>
      </c>
    </row>
    <row r="2405" spans="1:13" s="8" customFormat="1" ht="11.25">
      <c r="A2405" s="57">
        <v>43326</v>
      </c>
      <c r="B2405" s="54" t="s">
        <v>84</v>
      </c>
      <c r="C2405" s="54">
        <v>2750</v>
      </c>
      <c r="D2405" s="54" t="s">
        <v>11</v>
      </c>
      <c r="E2405" s="54">
        <v>329</v>
      </c>
      <c r="F2405" s="54">
        <v>330.5</v>
      </c>
      <c r="G2405" s="54">
        <v>332</v>
      </c>
      <c r="H2405" s="54">
        <v>333.5</v>
      </c>
      <c r="I2405" s="54">
        <v>4125</v>
      </c>
      <c r="J2405" s="54">
        <v>0</v>
      </c>
      <c r="K2405" s="54">
        <v>0</v>
      </c>
      <c r="L2405" s="55">
        <v>4125</v>
      </c>
      <c r="M2405" s="15" t="s">
        <v>289</v>
      </c>
    </row>
    <row r="2406" spans="1:13" s="8" customFormat="1" ht="11.25">
      <c r="A2406" s="57">
        <v>43325</v>
      </c>
      <c r="B2406" s="54" t="s">
        <v>178</v>
      </c>
      <c r="C2406" s="54">
        <v>1100</v>
      </c>
      <c r="D2406" s="54" t="s">
        <v>11</v>
      </c>
      <c r="E2406" s="54">
        <v>565</v>
      </c>
      <c r="F2406" s="54">
        <v>568</v>
      </c>
      <c r="G2406" s="54">
        <v>571</v>
      </c>
      <c r="H2406" s="54">
        <v>574</v>
      </c>
      <c r="I2406" s="54">
        <v>3300</v>
      </c>
      <c r="J2406" s="54">
        <v>0</v>
      </c>
      <c r="K2406" s="54">
        <v>0</v>
      </c>
      <c r="L2406" s="55">
        <v>3300</v>
      </c>
      <c r="M2406" s="15" t="s">
        <v>289</v>
      </c>
    </row>
    <row r="2407" spans="1:13" s="8" customFormat="1" ht="11.25">
      <c r="A2407" s="57">
        <v>43325</v>
      </c>
      <c r="B2407" s="54" t="s">
        <v>184</v>
      </c>
      <c r="C2407" s="54">
        <v>1500</v>
      </c>
      <c r="D2407" s="54" t="s">
        <v>11</v>
      </c>
      <c r="E2407" s="54">
        <v>490</v>
      </c>
      <c r="F2407" s="54">
        <v>492</v>
      </c>
      <c r="G2407" s="54">
        <v>494</v>
      </c>
      <c r="H2407" s="54">
        <v>496</v>
      </c>
      <c r="I2407" s="54">
        <v>0</v>
      </c>
      <c r="J2407" s="54">
        <v>0</v>
      </c>
      <c r="K2407" s="54">
        <v>0</v>
      </c>
      <c r="L2407" s="55">
        <v>0</v>
      </c>
      <c r="M2407" s="15" t="s">
        <v>294</v>
      </c>
    </row>
    <row r="2408" spans="1:13" s="8" customFormat="1" ht="11.25">
      <c r="A2408" s="57">
        <v>43325</v>
      </c>
      <c r="B2408" s="54" t="s">
        <v>177</v>
      </c>
      <c r="C2408" s="54">
        <v>1500</v>
      </c>
      <c r="D2408" s="54" t="s">
        <v>80</v>
      </c>
      <c r="E2408" s="54">
        <v>419</v>
      </c>
      <c r="F2408" s="54">
        <v>417</v>
      </c>
      <c r="G2408" s="54">
        <v>415</v>
      </c>
      <c r="H2408" s="54">
        <v>413</v>
      </c>
      <c r="I2408" s="54">
        <v>3000</v>
      </c>
      <c r="J2408" s="54">
        <v>0</v>
      </c>
      <c r="K2408" s="54">
        <v>0</v>
      </c>
      <c r="L2408" s="55">
        <v>3000</v>
      </c>
      <c r="M2408" s="15" t="s">
        <v>289</v>
      </c>
    </row>
    <row r="2409" spans="1:13" s="8" customFormat="1" ht="11.25">
      <c r="A2409" s="57">
        <v>43322</v>
      </c>
      <c r="B2409" s="54" t="s">
        <v>186</v>
      </c>
      <c r="C2409" s="54">
        <v>2200</v>
      </c>
      <c r="D2409" s="54" t="s">
        <v>11</v>
      </c>
      <c r="E2409" s="54">
        <v>329</v>
      </c>
      <c r="F2409" s="54">
        <v>330.5</v>
      </c>
      <c r="G2409" s="54">
        <v>332</v>
      </c>
      <c r="H2409" s="54">
        <v>333.5</v>
      </c>
      <c r="I2409" s="54">
        <v>1100</v>
      </c>
      <c r="J2409" s="54">
        <v>0</v>
      </c>
      <c r="K2409" s="54">
        <v>0</v>
      </c>
      <c r="L2409" s="55">
        <v>1100</v>
      </c>
      <c r="M2409" s="15" t="s">
        <v>289</v>
      </c>
    </row>
    <row r="2410" spans="1:13" s="8" customFormat="1" ht="11.25">
      <c r="A2410" s="57">
        <v>43322</v>
      </c>
      <c r="B2410" s="54" t="s">
        <v>47</v>
      </c>
      <c r="C2410" s="54">
        <v>1700</v>
      </c>
      <c r="D2410" s="54" t="s">
        <v>11</v>
      </c>
      <c r="E2410" s="54">
        <v>374</v>
      </c>
      <c r="F2410" s="54">
        <v>376</v>
      </c>
      <c r="G2410" s="54">
        <v>378</v>
      </c>
      <c r="H2410" s="54">
        <v>380</v>
      </c>
      <c r="I2410" s="54">
        <v>3400</v>
      </c>
      <c r="J2410" s="54">
        <v>0</v>
      </c>
      <c r="K2410" s="54">
        <v>0</v>
      </c>
      <c r="L2410" s="55">
        <v>3400</v>
      </c>
      <c r="M2410" s="15" t="s">
        <v>289</v>
      </c>
    </row>
    <row r="2411" spans="1:13" s="8" customFormat="1" ht="11.25">
      <c r="A2411" s="57">
        <v>43321</v>
      </c>
      <c r="B2411" s="54" t="s">
        <v>185</v>
      </c>
      <c r="C2411" s="54">
        <v>1200</v>
      </c>
      <c r="D2411" s="54" t="s">
        <v>11</v>
      </c>
      <c r="E2411" s="54">
        <v>615</v>
      </c>
      <c r="F2411" s="54">
        <v>618</v>
      </c>
      <c r="G2411" s="54">
        <v>621</v>
      </c>
      <c r="H2411" s="54">
        <v>624</v>
      </c>
      <c r="I2411" s="54">
        <v>3600</v>
      </c>
      <c r="J2411" s="54">
        <v>0</v>
      </c>
      <c r="K2411" s="54">
        <v>0</v>
      </c>
      <c r="L2411" s="55">
        <v>3600</v>
      </c>
      <c r="M2411" s="15" t="s">
        <v>289</v>
      </c>
    </row>
    <row r="2412" spans="1:13" s="8" customFormat="1" ht="11.25">
      <c r="A2412" s="57">
        <v>43321</v>
      </c>
      <c r="B2412" s="54" t="s">
        <v>55</v>
      </c>
      <c r="C2412" s="54">
        <v>3000</v>
      </c>
      <c r="D2412" s="54" t="s">
        <v>11</v>
      </c>
      <c r="E2412" s="54">
        <v>314</v>
      </c>
      <c r="F2412" s="54">
        <v>315</v>
      </c>
      <c r="G2412" s="54">
        <v>316</v>
      </c>
      <c r="H2412" s="54">
        <v>317</v>
      </c>
      <c r="I2412" s="54">
        <v>2000</v>
      </c>
      <c r="J2412" s="54">
        <v>0</v>
      </c>
      <c r="K2412" s="54">
        <v>0</v>
      </c>
      <c r="L2412" s="55">
        <v>2000</v>
      </c>
      <c r="M2412" s="15" t="s">
        <v>289</v>
      </c>
    </row>
    <row r="2413" spans="1:13" s="8" customFormat="1" ht="11.25">
      <c r="A2413" s="57">
        <v>43321</v>
      </c>
      <c r="B2413" s="54" t="s">
        <v>10</v>
      </c>
      <c r="C2413" s="54">
        <v>1000</v>
      </c>
      <c r="D2413" s="54" t="s">
        <v>11</v>
      </c>
      <c r="E2413" s="54">
        <v>653</v>
      </c>
      <c r="F2413" s="54">
        <v>655</v>
      </c>
      <c r="G2413" s="54">
        <v>659</v>
      </c>
      <c r="H2413" s="54">
        <v>662</v>
      </c>
      <c r="I2413" s="54">
        <v>2000</v>
      </c>
      <c r="J2413" s="54">
        <v>4000</v>
      </c>
      <c r="K2413" s="54">
        <v>3000</v>
      </c>
      <c r="L2413" s="55">
        <v>9000</v>
      </c>
      <c r="M2413" s="15" t="s">
        <v>290</v>
      </c>
    </row>
    <row r="2414" spans="1:13" s="8" customFormat="1" ht="11.25">
      <c r="A2414" s="57">
        <v>43321</v>
      </c>
      <c r="B2414" s="54" t="s">
        <v>84</v>
      </c>
      <c r="C2414" s="54">
        <v>2750</v>
      </c>
      <c r="D2414" s="54" t="s">
        <v>11</v>
      </c>
      <c r="E2414" s="54">
        <v>326</v>
      </c>
      <c r="F2414" s="54">
        <v>327.5</v>
      </c>
      <c r="G2414" s="54">
        <v>329</v>
      </c>
      <c r="H2414" s="54">
        <v>330.5</v>
      </c>
      <c r="I2414" s="54">
        <v>4125</v>
      </c>
      <c r="J2414" s="54">
        <v>0</v>
      </c>
      <c r="K2414" s="54">
        <v>0</v>
      </c>
      <c r="L2414" s="55">
        <v>4125</v>
      </c>
      <c r="M2414" s="15" t="s">
        <v>289</v>
      </c>
    </row>
    <row r="2415" spans="1:13" s="8" customFormat="1" ht="11.25">
      <c r="A2415" s="57">
        <v>43320</v>
      </c>
      <c r="B2415" s="54" t="s">
        <v>184</v>
      </c>
      <c r="C2415" s="54">
        <v>1500</v>
      </c>
      <c r="D2415" s="54" t="s">
        <v>11</v>
      </c>
      <c r="E2415" s="54">
        <v>483</v>
      </c>
      <c r="F2415" s="54">
        <v>485</v>
      </c>
      <c r="G2415" s="54">
        <v>487</v>
      </c>
      <c r="H2415" s="54">
        <v>489</v>
      </c>
      <c r="I2415" s="54">
        <v>0</v>
      </c>
      <c r="J2415" s="54">
        <v>0</v>
      </c>
      <c r="K2415" s="54">
        <v>0</v>
      </c>
      <c r="L2415" s="55">
        <v>0</v>
      </c>
      <c r="M2415" s="15" t="s">
        <v>293</v>
      </c>
    </row>
    <row r="2416" spans="1:13" s="8" customFormat="1" ht="11.25">
      <c r="A2416" s="57">
        <v>43320</v>
      </c>
      <c r="B2416" s="54" t="s">
        <v>183</v>
      </c>
      <c r="C2416" s="54">
        <v>2000</v>
      </c>
      <c r="D2416" s="54" t="s">
        <v>80</v>
      </c>
      <c r="E2416" s="54">
        <v>400</v>
      </c>
      <c r="F2416" s="54">
        <v>398</v>
      </c>
      <c r="G2416" s="54">
        <v>396</v>
      </c>
      <c r="H2416" s="54">
        <v>394</v>
      </c>
      <c r="I2416" s="54">
        <v>4000</v>
      </c>
      <c r="J2416" s="54">
        <v>0</v>
      </c>
      <c r="K2416" s="54">
        <v>0</v>
      </c>
      <c r="L2416" s="55">
        <v>4000</v>
      </c>
      <c r="M2416" s="15" t="s">
        <v>289</v>
      </c>
    </row>
    <row r="2417" spans="1:13" s="8" customFormat="1" ht="11.25">
      <c r="A2417" s="57">
        <v>43320</v>
      </c>
      <c r="B2417" s="54" t="s">
        <v>26</v>
      </c>
      <c r="C2417" s="54">
        <v>1200</v>
      </c>
      <c r="D2417" s="54" t="s">
        <v>11</v>
      </c>
      <c r="E2417" s="54">
        <v>493</v>
      </c>
      <c r="F2417" s="54">
        <v>501</v>
      </c>
      <c r="G2417" s="54">
        <v>504</v>
      </c>
      <c r="H2417" s="54">
        <v>507</v>
      </c>
      <c r="I2417" s="54">
        <v>9600</v>
      </c>
      <c r="J2417" s="54">
        <v>0</v>
      </c>
      <c r="K2417" s="54">
        <v>0</v>
      </c>
      <c r="L2417" s="55">
        <v>9600</v>
      </c>
      <c r="M2417" s="15" t="s">
        <v>289</v>
      </c>
    </row>
    <row r="2418" spans="1:13" s="8" customFormat="1" ht="11.25">
      <c r="A2418" s="57">
        <v>43319</v>
      </c>
      <c r="B2418" s="54" t="s">
        <v>173</v>
      </c>
      <c r="C2418" s="54">
        <v>1750</v>
      </c>
      <c r="D2418" s="54" t="s">
        <v>11</v>
      </c>
      <c r="E2418" s="54">
        <v>231</v>
      </c>
      <c r="F2418" s="54">
        <v>233</v>
      </c>
      <c r="G2418" s="54">
        <v>235</v>
      </c>
      <c r="H2418" s="54">
        <v>237</v>
      </c>
      <c r="I2418" s="54">
        <v>0</v>
      </c>
      <c r="J2418" s="54">
        <v>0</v>
      </c>
      <c r="K2418" s="54">
        <v>0</v>
      </c>
      <c r="L2418" s="55">
        <v>0</v>
      </c>
      <c r="M2418" s="15" t="s">
        <v>294</v>
      </c>
    </row>
    <row r="2419" spans="1:13" s="8" customFormat="1" ht="11.25">
      <c r="A2419" s="57">
        <v>43319</v>
      </c>
      <c r="B2419" s="54" t="s">
        <v>182</v>
      </c>
      <c r="C2419" s="54">
        <v>600</v>
      </c>
      <c r="D2419" s="54" t="s">
        <v>11</v>
      </c>
      <c r="E2419" s="54">
        <v>1078</v>
      </c>
      <c r="F2419" s="54">
        <v>1084</v>
      </c>
      <c r="G2419" s="54">
        <v>1090</v>
      </c>
      <c r="H2419" s="54">
        <v>0</v>
      </c>
      <c r="I2419" s="54">
        <v>3600</v>
      </c>
      <c r="J2419" s="54">
        <v>0</v>
      </c>
      <c r="K2419" s="54">
        <v>0</v>
      </c>
      <c r="L2419" s="55">
        <v>3600</v>
      </c>
      <c r="M2419" s="15" t="s">
        <v>289</v>
      </c>
    </row>
    <row r="2420" spans="1:13" s="8" customFormat="1" ht="11.25">
      <c r="A2420" s="57">
        <v>43318</v>
      </c>
      <c r="B2420" s="54" t="s">
        <v>181</v>
      </c>
      <c r="C2420" s="54">
        <v>750</v>
      </c>
      <c r="D2420" s="54" t="s">
        <v>11</v>
      </c>
      <c r="E2420" s="54">
        <v>1305</v>
      </c>
      <c r="F2420" s="54">
        <v>1310</v>
      </c>
      <c r="G2420" s="54">
        <v>1315</v>
      </c>
      <c r="H2420" s="54">
        <v>1320</v>
      </c>
      <c r="I2420" s="54">
        <v>3750</v>
      </c>
      <c r="J2420" s="54">
        <v>3750</v>
      </c>
      <c r="K2420" s="54">
        <v>0</v>
      </c>
      <c r="L2420" s="55">
        <v>7500</v>
      </c>
      <c r="M2420" s="15" t="s">
        <v>292</v>
      </c>
    </row>
    <row r="2421" spans="1:13" s="8" customFormat="1" ht="11.25">
      <c r="A2421" s="57">
        <v>43318</v>
      </c>
      <c r="B2421" s="54" t="s">
        <v>93</v>
      </c>
      <c r="C2421" s="54">
        <v>1200</v>
      </c>
      <c r="D2421" s="54" t="s">
        <v>11</v>
      </c>
      <c r="E2421" s="54">
        <v>652</v>
      </c>
      <c r="F2421" s="54">
        <v>655</v>
      </c>
      <c r="G2421" s="54">
        <v>658</v>
      </c>
      <c r="H2421" s="54">
        <v>661</v>
      </c>
      <c r="I2421" s="54">
        <v>3600</v>
      </c>
      <c r="J2421" s="54">
        <v>0</v>
      </c>
      <c r="K2421" s="54">
        <v>0</v>
      </c>
      <c r="L2421" s="55">
        <v>3600</v>
      </c>
      <c r="M2421" s="15" t="s">
        <v>289</v>
      </c>
    </row>
    <row r="2422" spans="1:13" s="8" customFormat="1" ht="11.25">
      <c r="A2422" s="57">
        <v>43318</v>
      </c>
      <c r="B2422" s="54" t="s">
        <v>12</v>
      </c>
      <c r="C2422" s="54">
        <v>2500</v>
      </c>
      <c r="D2422" s="54" t="s">
        <v>11</v>
      </c>
      <c r="E2422" s="54">
        <v>407</v>
      </c>
      <c r="F2422" s="54">
        <v>408.5</v>
      </c>
      <c r="G2422" s="54">
        <v>410</v>
      </c>
      <c r="H2422" s="54">
        <v>411.5</v>
      </c>
      <c r="I2422" s="54">
        <v>0</v>
      </c>
      <c r="J2422" s="54">
        <v>0</v>
      </c>
      <c r="K2422" s="54">
        <v>0</v>
      </c>
      <c r="L2422" s="55">
        <v>0</v>
      </c>
      <c r="M2422" s="15" t="s">
        <v>293</v>
      </c>
    </row>
    <row r="2423" spans="1:13" s="8" customFormat="1" ht="11.25">
      <c r="A2423" s="57">
        <v>43315</v>
      </c>
      <c r="B2423" s="54" t="s">
        <v>157</v>
      </c>
      <c r="C2423" s="54">
        <v>1750</v>
      </c>
      <c r="D2423" s="54" t="s">
        <v>11</v>
      </c>
      <c r="E2423" s="54">
        <v>371</v>
      </c>
      <c r="F2423" s="54">
        <v>373</v>
      </c>
      <c r="G2423" s="54">
        <v>375</v>
      </c>
      <c r="H2423" s="54">
        <v>377</v>
      </c>
      <c r="I2423" s="54">
        <v>3500</v>
      </c>
      <c r="J2423" s="54">
        <v>3500</v>
      </c>
      <c r="K2423" s="54">
        <v>0</v>
      </c>
      <c r="L2423" s="55">
        <v>7000</v>
      </c>
      <c r="M2423" s="15" t="s">
        <v>292</v>
      </c>
    </row>
    <row r="2424" spans="1:13" s="8" customFormat="1" ht="11.25">
      <c r="A2424" s="57">
        <v>43315</v>
      </c>
      <c r="B2424" s="54" t="s">
        <v>180</v>
      </c>
      <c r="C2424" s="54">
        <v>400</v>
      </c>
      <c r="D2424" s="54" t="s">
        <v>11</v>
      </c>
      <c r="E2424" s="54">
        <v>1170</v>
      </c>
      <c r="F2424" s="54">
        <v>1178</v>
      </c>
      <c r="G2424" s="54">
        <v>1186</v>
      </c>
      <c r="H2424" s="54">
        <v>1194</v>
      </c>
      <c r="I2424" s="54">
        <v>3200</v>
      </c>
      <c r="J2424" s="54">
        <v>3200</v>
      </c>
      <c r="K2424" s="54">
        <v>3200</v>
      </c>
      <c r="L2424" s="55">
        <v>9600</v>
      </c>
      <c r="M2424" s="15" t="s">
        <v>290</v>
      </c>
    </row>
    <row r="2425" spans="1:13" s="8" customFormat="1" ht="11.25">
      <c r="A2425" s="57">
        <v>43315</v>
      </c>
      <c r="B2425" s="54" t="s">
        <v>179</v>
      </c>
      <c r="C2425" s="54">
        <v>1100</v>
      </c>
      <c r="D2425" s="54" t="s">
        <v>11</v>
      </c>
      <c r="E2425" s="54">
        <v>530</v>
      </c>
      <c r="F2425" s="54">
        <v>533</v>
      </c>
      <c r="G2425" s="54">
        <v>536</v>
      </c>
      <c r="H2425" s="54">
        <v>539</v>
      </c>
      <c r="I2425" s="54">
        <v>3300</v>
      </c>
      <c r="J2425" s="54">
        <v>3300</v>
      </c>
      <c r="K2425" s="54">
        <v>0</v>
      </c>
      <c r="L2425" s="55">
        <v>6600</v>
      </c>
      <c r="M2425" s="15" t="s">
        <v>292</v>
      </c>
    </row>
    <row r="2426" spans="1:13" s="8" customFormat="1" ht="11.25">
      <c r="A2426" s="57">
        <v>43314</v>
      </c>
      <c r="B2426" s="54" t="s">
        <v>10</v>
      </c>
      <c r="C2426" s="54">
        <v>1000</v>
      </c>
      <c r="D2426" s="54" t="s">
        <v>11</v>
      </c>
      <c r="E2426" s="54">
        <v>645</v>
      </c>
      <c r="F2426" s="54">
        <v>648</v>
      </c>
      <c r="G2426" s="54">
        <v>651</v>
      </c>
      <c r="H2426" s="54">
        <v>654</v>
      </c>
      <c r="I2426" s="54">
        <v>3000</v>
      </c>
      <c r="J2426" s="54">
        <v>0</v>
      </c>
      <c r="K2426" s="54">
        <v>0</v>
      </c>
      <c r="L2426" s="55">
        <v>3000</v>
      </c>
      <c r="M2426" s="15" t="s">
        <v>289</v>
      </c>
    </row>
    <row r="2427" spans="1:13" s="8" customFormat="1" ht="11.25">
      <c r="A2427" s="57">
        <v>43314</v>
      </c>
      <c r="B2427" s="54" t="s">
        <v>178</v>
      </c>
      <c r="C2427" s="54">
        <v>1100</v>
      </c>
      <c r="D2427" s="54" t="s">
        <v>11</v>
      </c>
      <c r="E2427" s="54">
        <v>585</v>
      </c>
      <c r="F2427" s="54">
        <v>588</v>
      </c>
      <c r="G2427" s="54">
        <v>591</v>
      </c>
      <c r="H2427" s="54">
        <v>594</v>
      </c>
      <c r="I2427" s="54">
        <v>3300</v>
      </c>
      <c r="J2427" s="54">
        <v>3300</v>
      </c>
      <c r="K2427" s="54">
        <v>0</v>
      </c>
      <c r="L2427" s="55">
        <v>6600</v>
      </c>
      <c r="M2427" s="15" t="s">
        <v>292</v>
      </c>
    </row>
    <row r="2428" spans="1:13" s="8" customFormat="1" ht="11.25">
      <c r="A2428" s="57">
        <v>43314</v>
      </c>
      <c r="B2428" s="54" t="s">
        <v>125</v>
      </c>
      <c r="C2428" s="54">
        <v>1700</v>
      </c>
      <c r="D2428" s="54" t="s">
        <v>11</v>
      </c>
      <c r="E2428" s="54">
        <v>298</v>
      </c>
      <c r="F2428" s="54">
        <v>300</v>
      </c>
      <c r="G2428" s="54">
        <v>302</v>
      </c>
      <c r="H2428" s="54">
        <v>304</v>
      </c>
      <c r="I2428" s="54">
        <v>0</v>
      </c>
      <c r="J2428" s="54">
        <v>0</v>
      </c>
      <c r="K2428" s="54">
        <v>0</v>
      </c>
      <c r="L2428" s="55">
        <v>0</v>
      </c>
      <c r="M2428" s="15" t="s">
        <v>293</v>
      </c>
    </row>
    <row r="2429" spans="1:13" s="8" customFormat="1" ht="11.25">
      <c r="A2429" s="57">
        <v>43313</v>
      </c>
      <c r="B2429" s="54" t="s">
        <v>169</v>
      </c>
      <c r="C2429" s="65">
        <v>500</v>
      </c>
      <c r="D2429" s="54" t="s">
        <v>80</v>
      </c>
      <c r="E2429" s="54">
        <v>1268</v>
      </c>
      <c r="F2429" s="54">
        <v>1263</v>
      </c>
      <c r="G2429" s="54">
        <v>1258</v>
      </c>
      <c r="H2429" s="54">
        <v>1253</v>
      </c>
      <c r="I2429" s="54">
        <v>2500</v>
      </c>
      <c r="J2429" s="54">
        <v>0</v>
      </c>
      <c r="K2429" s="54">
        <v>0</v>
      </c>
      <c r="L2429" s="55">
        <v>2500</v>
      </c>
      <c r="M2429" s="15" t="s">
        <v>289</v>
      </c>
    </row>
    <row r="2430" spans="1:13" s="8" customFormat="1" ht="11.25">
      <c r="A2430" s="57">
        <v>43313</v>
      </c>
      <c r="B2430" s="54" t="s">
        <v>177</v>
      </c>
      <c r="C2430" s="54">
        <v>1500</v>
      </c>
      <c r="D2430" s="54" t="s">
        <v>80</v>
      </c>
      <c r="E2430" s="54">
        <v>414</v>
      </c>
      <c r="F2430" s="54">
        <v>412</v>
      </c>
      <c r="G2430" s="54">
        <v>410</v>
      </c>
      <c r="H2430" s="54">
        <v>408</v>
      </c>
      <c r="I2430" s="54">
        <v>3000</v>
      </c>
      <c r="J2430" s="54">
        <v>3000</v>
      </c>
      <c r="K2430" s="54">
        <v>3000</v>
      </c>
      <c r="L2430" s="55">
        <v>9000</v>
      </c>
      <c r="M2430" s="15" t="s">
        <v>290</v>
      </c>
    </row>
    <row r="2431" spans="1:13" s="8" customFormat="1" ht="11.25">
      <c r="A2431" s="57">
        <v>43313</v>
      </c>
      <c r="B2431" s="54" t="s">
        <v>176</v>
      </c>
      <c r="C2431" s="54">
        <v>2750</v>
      </c>
      <c r="D2431" s="54" t="s">
        <v>11</v>
      </c>
      <c r="E2431" s="54">
        <v>312</v>
      </c>
      <c r="F2431" s="54">
        <v>313.5</v>
      </c>
      <c r="G2431" s="54">
        <v>315</v>
      </c>
      <c r="H2431" s="54">
        <v>316.5</v>
      </c>
      <c r="I2431" s="54">
        <v>0</v>
      </c>
      <c r="J2431" s="54">
        <v>0</v>
      </c>
      <c r="K2431" s="54">
        <v>0</v>
      </c>
      <c r="L2431" s="55">
        <v>0</v>
      </c>
      <c r="M2431" s="15" t="s">
        <v>293</v>
      </c>
    </row>
    <row r="2432" spans="1:13" s="8" customFormat="1" ht="11.25">
      <c r="A2432" s="57">
        <v>43312</v>
      </c>
      <c r="B2432" s="54" t="s">
        <v>169</v>
      </c>
      <c r="C2432" s="65">
        <v>500</v>
      </c>
      <c r="D2432" s="54" t="s">
        <v>80</v>
      </c>
      <c r="E2432" s="54">
        <v>1315</v>
      </c>
      <c r="F2432" s="54">
        <v>1309</v>
      </c>
      <c r="G2432" s="54">
        <v>1303</v>
      </c>
      <c r="H2432" s="54">
        <v>1297</v>
      </c>
      <c r="I2432" s="54">
        <v>3000</v>
      </c>
      <c r="J2432" s="54">
        <v>3000</v>
      </c>
      <c r="K2432" s="54">
        <v>3000</v>
      </c>
      <c r="L2432" s="55">
        <v>9000</v>
      </c>
      <c r="M2432" s="15" t="s">
        <v>290</v>
      </c>
    </row>
    <row r="2433" spans="1:13" s="8" customFormat="1" ht="11.25">
      <c r="A2433" s="57">
        <v>43311</v>
      </c>
      <c r="B2433" s="54" t="s">
        <v>175</v>
      </c>
      <c r="C2433" s="54">
        <v>500</v>
      </c>
      <c r="D2433" s="54" t="s">
        <v>11</v>
      </c>
      <c r="E2433" s="54">
        <v>1130</v>
      </c>
      <c r="F2433" s="54">
        <v>1136</v>
      </c>
      <c r="G2433" s="54">
        <v>1142</v>
      </c>
      <c r="H2433" s="54">
        <v>1148</v>
      </c>
      <c r="I2433" s="54">
        <v>3000</v>
      </c>
      <c r="J2433" s="54">
        <v>0</v>
      </c>
      <c r="K2433" s="54">
        <v>0</v>
      </c>
      <c r="L2433" s="55">
        <v>3000</v>
      </c>
      <c r="M2433" s="15" t="s">
        <v>289</v>
      </c>
    </row>
    <row r="2434" spans="1:13" s="8" customFormat="1" ht="11.25">
      <c r="A2434" s="57">
        <v>43311</v>
      </c>
      <c r="B2434" s="54" t="s">
        <v>174</v>
      </c>
      <c r="C2434" s="54">
        <v>5500</v>
      </c>
      <c r="D2434" s="54" t="s">
        <v>11</v>
      </c>
      <c r="E2434" s="54">
        <v>85</v>
      </c>
      <c r="F2434" s="54">
        <v>85.5</v>
      </c>
      <c r="G2434" s="54">
        <v>86.6</v>
      </c>
      <c r="H2434" s="54">
        <v>87.4</v>
      </c>
      <c r="I2434" s="54">
        <v>2750</v>
      </c>
      <c r="J2434" s="54">
        <v>6050</v>
      </c>
      <c r="K2434" s="54">
        <v>13200</v>
      </c>
      <c r="L2434" s="55">
        <v>22000</v>
      </c>
      <c r="M2434" s="15" t="s">
        <v>290</v>
      </c>
    </row>
    <row r="2435" spans="1:13" s="8" customFormat="1" ht="11.25">
      <c r="A2435" s="57">
        <v>43311</v>
      </c>
      <c r="B2435" s="54" t="s">
        <v>173</v>
      </c>
      <c r="C2435" s="54">
        <v>1750</v>
      </c>
      <c r="D2435" s="54" t="s">
        <v>11</v>
      </c>
      <c r="E2435" s="54">
        <v>225</v>
      </c>
      <c r="F2435" s="54">
        <v>227</v>
      </c>
      <c r="G2435" s="54">
        <v>229</v>
      </c>
      <c r="H2435" s="54">
        <v>231</v>
      </c>
      <c r="I2435" s="54">
        <v>3500</v>
      </c>
      <c r="J2435" s="54">
        <v>0</v>
      </c>
      <c r="K2435" s="54">
        <v>0</v>
      </c>
      <c r="L2435" s="55">
        <v>3500</v>
      </c>
      <c r="M2435" s="15" t="s">
        <v>289</v>
      </c>
    </row>
    <row r="2436" spans="1:13" s="8" customFormat="1" ht="11.25">
      <c r="A2436" s="57">
        <v>43308</v>
      </c>
      <c r="B2436" s="54" t="s">
        <v>84</v>
      </c>
      <c r="C2436" s="54">
        <v>2750</v>
      </c>
      <c r="D2436" s="54" t="s">
        <v>11</v>
      </c>
      <c r="E2436" s="54">
        <v>291</v>
      </c>
      <c r="F2436" s="54">
        <v>292.5</v>
      </c>
      <c r="G2436" s="54">
        <v>294</v>
      </c>
      <c r="H2436" s="54">
        <v>295.5</v>
      </c>
      <c r="I2436" s="54">
        <v>0</v>
      </c>
      <c r="J2436" s="54">
        <v>0</v>
      </c>
      <c r="K2436" s="54">
        <v>0</v>
      </c>
      <c r="L2436" s="55">
        <v>0</v>
      </c>
      <c r="M2436" s="15" t="s">
        <v>294</v>
      </c>
    </row>
    <row r="2437" spans="1:13" s="8" customFormat="1" ht="11.25">
      <c r="A2437" s="57">
        <v>43308</v>
      </c>
      <c r="B2437" s="54" t="s">
        <v>51</v>
      </c>
      <c r="C2437" s="54">
        <v>900</v>
      </c>
      <c r="D2437" s="54" t="s">
        <v>11</v>
      </c>
      <c r="E2437" s="54">
        <v>606</v>
      </c>
      <c r="F2437" s="54">
        <v>609</v>
      </c>
      <c r="G2437" s="54">
        <v>612</v>
      </c>
      <c r="H2437" s="54">
        <v>615</v>
      </c>
      <c r="I2437" s="54">
        <v>2700</v>
      </c>
      <c r="J2437" s="54">
        <v>0</v>
      </c>
      <c r="K2437" s="54">
        <v>0</v>
      </c>
      <c r="L2437" s="55">
        <v>2700</v>
      </c>
      <c r="M2437" s="15" t="s">
        <v>289</v>
      </c>
    </row>
    <row r="2438" spans="1:13" s="8" customFormat="1" ht="11.25">
      <c r="A2438" s="57">
        <v>43308</v>
      </c>
      <c r="B2438" s="54" t="s">
        <v>172</v>
      </c>
      <c r="C2438" s="54">
        <v>700</v>
      </c>
      <c r="D2438" s="54" t="s">
        <v>11</v>
      </c>
      <c r="E2438" s="54">
        <v>800</v>
      </c>
      <c r="F2438" s="54">
        <v>804.5</v>
      </c>
      <c r="G2438" s="54">
        <v>809</v>
      </c>
      <c r="H2438" s="54">
        <v>814</v>
      </c>
      <c r="I2438" s="54">
        <v>3150</v>
      </c>
      <c r="J2438" s="54">
        <v>3150</v>
      </c>
      <c r="K2438" s="54">
        <v>0</v>
      </c>
      <c r="L2438" s="55">
        <v>6300</v>
      </c>
      <c r="M2438" s="15" t="s">
        <v>292</v>
      </c>
    </row>
    <row r="2439" spans="1:13" s="8" customFormat="1" ht="11.25">
      <c r="A2439" s="57">
        <v>43307</v>
      </c>
      <c r="B2439" s="54" t="s">
        <v>171</v>
      </c>
      <c r="C2439" s="65">
        <v>4000</v>
      </c>
      <c r="D2439" s="54" t="s">
        <v>11</v>
      </c>
      <c r="E2439" s="54">
        <v>137.5</v>
      </c>
      <c r="F2439" s="54">
        <v>138.5</v>
      </c>
      <c r="G2439" s="54">
        <v>139.5</v>
      </c>
      <c r="H2439" s="54">
        <v>140.5</v>
      </c>
      <c r="I2439" s="54">
        <v>4000</v>
      </c>
      <c r="J2439" s="54">
        <v>0</v>
      </c>
      <c r="K2439" s="54">
        <v>0</v>
      </c>
      <c r="L2439" s="55">
        <v>4000</v>
      </c>
      <c r="M2439" s="15" t="s">
        <v>289</v>
      </c>
    </row>
    <row r="2440" spans="1:13" s="8" customFormat="1" ht="11.25">
      <c r="A2440" s="57">
        <v>43307</v>
      </c>
      <c r="B2440" s="54" t="s">
        <v>170</v>
      </c>
      <c r="C2440" s="17">
        <v>1600</v>
      </c>
      <c r="D2440" s="54" t="s">
        <v>11</v>
      </c>
      <c r="E2440" s="54">
        <v>305</v>
      </c>
      <c r="F2440" s="54">
        <v>307</v>
      </c>
      <c r="G2440" s="54">
        <v>309</v>
      </c>
      <c r="H2440" s="54">
        <v>311</v>
      </c>
      <c r="I2440" s="54">
        <v>3200</v>
      </c>
      <c r="J2440" s="54">
        <v>3200</v>
      </c>
      <c r="K2440" s="54">
        <v>0</v>
      </c>
      <c r="L2440" s="55">
        <v>6400</v>
      </c>
      <c r="M2440" s="15" t="s">
        <v>292</v>
      </c>
    </row>
    <row r="2441" spans="1:13" s="8" customFormat="1" ht="11.25">
      <c r="A2441" s="57">
        <v>43307</v>
      </c>
      <c r="B2441" s="54" t="s">
        <v>169</v>
      </c>
      <c r="C2441" s="65">
        <v>500</v>
      </c>
      <c r="D2441" s="54" t="s">
        <v>11</v>
      </c>
      <c r="E2441" s="54">
        <v>1339</v>
      </c>
      <c r="F2441" s="54">
        <v>1345</v>
      </c>
      <c r="G2441" s="54">
        <v>1351</v>
      </c>
      <c r="H2441" s="54">
        <v>1357</v>
      </c>
      <c r="I2441" s="54">
        <v>3000</v>
      </c>
      <c r="J2441" s="54">
        <v>0</v>
      </c>
      <c r="K2441" s="54">
        <v>0</v>
      </c>
      <c r="L2441" s="55">
        <v>3000</v>
      </c>
      <c r="M2441" s="15" t="s">
        <v>289</v>
      </c>
    </row>
    <row r="2442" spans="1:13" s="8" customFormat="1" ht="11.25">
      <c r="A2442" s="57">
        <v>43307</v>
      </c>
      <c r="B2442" s="54" t="s">
        <v>168</v>
      </c>
      <c r="C2442" s="54">
        <v>1</v>
      </c>
      <c r="D2442" s="54" t="s">
        <v>11</v>
      </c>
      <c r="E2442" s="54">
        <v>728</v>
      </c>
      <c r="F2442" s="54">
        <v>735</v>
      </c>
      <c r="G2442" s="54">
        <v>742</v>
      </c>
      <c r="H2442" s="54">
        <v>749</v>
      </c>
      <c r="I2442" s="54">
        <v>0</v>
      </c>
      <c r="J2442" s="54">
        <v>0</v>
      </c>
      <c r="K2442" s="54">
        <v>0</v>
      </c>
      <c r="L2442" s="55">
        <v>0</v>
      </c>
      <c r="M2442" s="15" t="s">
        <v>294</v>
      </c>
    </row>
    <row r="2443" spans="1:13" s="8" customFormat="1" ht="11.25">
      <c r="A2443" s="57">
        <v>43307</v>
      </c>
      <c r="B2443" s="54" t="s">
        <v>55</v>
      </c>
      <c r="C2443" s="54">
        <v>3000</v>
      </c>
      <c r="D2443" s="54" t="s">
        <v>11</v>
      </c>
      <c r="E2443" s="54">
        <v>277</v>
      </c>
      <c r="F2443" s="54">
        <v>278</v>
      </c>
      <c r="G2443" s="54">
        <v>279</v>
      </c>
      <c r="H2443" s="54">
        <v>280</v>
      </c>
      <c r="I2443" s="54">
        <v>3000</v>
      </c>
      <c r="J2443" s="54">
        <v>0</v>
      </c>
      <c r="K2443" s="54">
        <v>0</v>
      </c>
      <c r="L2443" s="55">
        <v>3000</v>
      </c>
      <c r="M2443" s="15" t="s">
        <v>289</v>
      </c>
    </row>
    <row r="2444" spans="1:13" s="8" customFormat="1" ht="11.25">
      <c r="A2444" s="57">
        <v>43306</v>
      </c>
      <c r="B2444" s="54" t="s">
        <v>167</v>
      </c>
      <c r="C2444" s="54">
        <v>3000</v>
      </c>
      <c r="D2444" s="54" t="s">
        <v>11</v>
      </c>
      <c r="E2444" s="54">
        <v>810</v>
      </c>
      <c r="F2444" s="54">
        <v>815</v>
      </c>
      <c r="G2444" s="54">
        <v>820</v>
      </c>
      <c r="H2444" s="54">
        <v>825</v>
      </c>
      <c r="I2444" s="54">
        <v>15000</v>
      </c>
      <c r="J2444" s="54">
        <v>15000</v>
      </c>
      <c r="K2444" s="54">
        <v>15000</v>
      </c>
      <c r="L2444" s="55">
        <v>45000</v>
      </c>
      <c r="M2444" s="15" t="s">
        <v>290</v>
      </c>
    </row>
    <row r="2445" spans="1:13" s="8" customFormat="1" ht="11.25">
      <c r="A2445" s="57">
        <v>43306</v>
      </c>
      <c r="B2445" s="54" t="s">
        <v>166</v>
      </c>
      <c r="C2445" s="54">
        <v>3000</v>
      </c>
      <c r="D2445" s="54" t="s">
        <v>11</v>
      </c>
      <c r="E2445" s="54">
        <v>325</v>
      </c>
      <c r="F2445" s="54">
        <v>326</v>
      </c>
      <c r="G2445" s="54">
        <v>327</v>
      </c>
      <c r="H2445" s="54">
        <v>328</v>
      </c>
      <c r="I2445" s="54">
        <v>3000</v>
      </c>
      <c r="J2445" s="54">
        <v>3000</v>
      </c>
      <c r="K2445" s="54">
        <v>3000</v>
      </c>
      <c r="L2445" s="55">
        <v>9000</v>
      </c>
      <c r="M2445" s="15" t="s">
        <v>290</v>
      </c>
    </row>
    <row r="2446" spans="1:13" s="8" customFormat="1" ht="11.25">
      <c r="A2446" s="57">
        <v>43305</v>
      </c>
      <c r="B2446" s="54" t="s">
        <v>165</v>
      </c>
      <c r="C2446" s="54">
        <v>500</v>
      </c>
      <c r="D2446" s="54" t="s">
        <v>11</v>
      </c>
      <c r="E2446" s="54">
        <v>1560</v>
      </c>
      <c r="F2446" s="54">
        <v>1566</v>
      </c>
      <c r="G2446" s="54">
        <v>1572</v>
      </c>
      <c r="H2446" s="54">
        <v>1578</v>
      </c>
      <c r="I2446" s="54">
        <v>0</v>
      </c>
      <c r="J2446" s="54">
        <v>0</v>
      </c>
      <c r="K2446" s="54">
        <v>0</v>
      </c>
      <c r="L2446" s="55">
        <v>0</v>
      </c>
      <c r="M2446" s="15" t="s">
        <v>293</v>
      </c>
    </row>
    <row r="2447" spans="1:13" s="8" customFormat="1" ht="11.25">
      <c r="A2447" s="57">
        <v>43301</v>
      </c>
      <c r="B2447" s="54" t="s">
        <v>164</v>
      </c>
      <c r="C2447" s="54">
        <v>500</v>
      </c>
      <c r="D2447" s="54" t="s">
        <v>11</v>
      </c>
      <c r="E2447" s="54">
        <v>2720</v>
      </c>
      <c r="F2447" s="54">
        <v>2730</v>
      </c>
      <c r="G2447" s="54">
        <v>2740</v>
      </c>
      <c r="H2447" s="54">
        <v>0</v>
      </c>
      <c r="I2447" s="54">
        <v>5000</v>
      </c>
      <c r="J2447" s="54">
        <v>0</v>
      </c>
      <c r="K2447" s="54">
        <v>0</v>
      </c>
      <c r="L2447" s="55">
        <v>5000</v>
      </c>
      <c r="M2447" s="15" t="s">
        <v>289</v>
      </c>
    </row>
    <row r="2448" spans="1:13" s="8" customFormat="1" ht="11.25">
      <c r="A2448" s="57">
        <v>43301</v>
      </c>
      <c r="B2448" s="54" t="s">
        <v>115</v>
      </c>
      <c r="C2448" s="65">
        <v>1200</v>
      </c>
      <c r="D2448" s="54" t="s">
        <v>11</v>
      </c>
      <c r="E2448" s="54">
        <v>648</v>
      </c>
      <c r="F2448" s="54">
        <v>650.5</v>
      </c>
      <c r="G2448" s="54">
        <v>653</v>
      </c>
      <c r="H2448" s="54">
        <v>655.5</v>
      </c>
      <c r="I2448" s="54">
        <v>3000</v>
      </c>
      <c r="J2448" s="54">
        <v>0</v>
      </c>
      <c r="K2448" s="54">
        <v>0</v>
      </c>
      <c r="L2448" s="55">
        <v>3000</v>
      </c>
      <c r="M2448" s="15" t="s">
        <v>289</v>
      </c>
    </row>
    <row r="2449" spans="1:13" s="8" customFormat="1" ht="11.25">
      <c r="A2449" s="57">
        <v>43301</v>
      </c>
      <c r="B2449" s="54" t="s">
        <v>38</v>
      </c>
      <c r="C2449" s="65">
        <v>1200</v>
      </c>
      <c r="D2449" s="54" t="s">
        <v>11</v>
      </c>
      <c r="E2449" s="54">
        <v>1000</v>
      </c>
      <c r="F2449" s="54">
        <v>1003</v>
      </c>
      <c r="G2449" s="54">
        <v>1006</v>
      </c>
      <c r="H2449" s="54">
        <v>1009</v>
      </c>
      <c r="I2449" s="54">
        <v>3600</v>
      </c>
      <c r="J2449" s="54">
        <v>3600</v>
      </c>
      <c r="K2449" s="54">
        <v>0</v>
      </c>
      <c r="L2449" s="55">
        <v>7200</v>
      </c>
      <c r="M2449" s="15" t="s">
        <v>292</v>
      </c>
    </row>
    <row r="2450" spans="1:13" s="8" customFormat="1" ht="11.25">
      <c r="A2450" s="57">
        <v>43300</v>
      </c>
      <c r="B2450" s="54" t="s">
        <v>163</v>
      </c>
      <c r="C2450" s="54">
        <v>1000</v>
      </c>
      <c r="D2450" s="54" t="s">
        <v>11</v>
      </c>
      <c r="E2450" s="54">
        <v>574</v>
      </c>
      <c r="F2450" s="54">
        <v>577</v>
      </c>
      <c r="G2450" s="54">
        <v>580</v>
      </c>
      <c r="H2450" s="54">
        <v>583</v>
      </c>
      <c r="I2450" s="54">
        <v>3000</v>
      </c>
      <c r="J2450" s="54">
        <v>0</v>
      </c>
      <c r="K2450" s="54">
        <v>0</v>
      </c>
      <c r="L2450" s="55">
        <v>3000</v>
      </c>
      <c r="M2450" s="15" t="s">
        <v>289</v>
      </c>
    </row>
    <row r="2451" spans="1:13" s="8" customFormat="1" ht="11.25">
      <c r="A2451" s="57">
        <v>43300</v>
      </c>
      <c r="B2451" s="54" t="s">
        <v>93</v>
      </c>
      <c r="C2451" s="54">
        <v>1200</v>
      </c>
      <c r="D2451" s="54" t="s">
        <v>80</v>
      </c>
      <c r="E2451" s="54">
        <v>541.5</v>
      </c>
      <c r="F2451" s="54">
        <v>538.5</v>
      </c>
      <c r="G2451" s="54">
        <v>535</v>
      </c>
      <c r="H2451" s="54">
        <v>532.5</v>
      </c>
      <c r="I2451" s="54">
        <v>0</v>
      </c>
      <c r="J2451" s="54">
        <v>0</v>
      </c>
      <c r="K2451" s="54">
        <v>0</v>
      </c>
      <c r="L2451" s="55">
        <v>0</v>
      </c>
      <c r="M2451" s="15" t="s">
        <v>294</v>
      </c>
    </row>
    <row r="2452" spans="1:13" s="8" customFormat="1" ht="11.25">
      <c r="A2452" s="57">
        <v>43300</v>
      </c>
      <c r="B2452" s="54" t="s">
        <v>162</v>
      </c>
      <c r="C2452" s="65">
        <v>3750</v>
      </c>
      <c r="D2452" s="54" t="s">
        <v>11</v>
      </c>
      <c r="E2452" s="54">
        <v>165</v>
      </c>
      <c r="F2452" s="54">
        <v>166</v>
      </c>
      <c r="G2452" s="54">
        <v>167</v>
      </c>
      <c r="H2452" s="54">
        <v>168</v>
      </c>
      <c r="I2452" s="54">
        <v>3750</v>
      </c>
      <c r="J2452" s="54">
        <v>0</v>
      </c>
      <c r="K2452" s="54">
        <v>0</v>
      </c>
      <c r="L2452" s="55">
        <v>3750</v>
      </c>
      <c r="M2452" s="15" t="s">
        <v>289</v>
      </c>
    </row>
    <row r="2453" spans="1:13" s="8" customFormat="1" ht="11.25">
      <c r="A2453" s="57">
        <v>43299</v>
      </c>
      <c r="B2453" s="54" t="s">
        <v>157</v>
      </c>
      <c r="C2453" s="54">
        <v>1750</v>
      </c>
      <c r="D2453" s="54" t="s">
        <v>11</v>
      </c>
      <c r="E2453" s="54">
        <v>389</v>
      </c>
      <c r="F2453" s="54">
        <v>391</v>
      </c>
      <c r="G2453" s="54">
        <v>393</v>
      </c>
      <c r="H2453" s="54">
        <v>395</v>
      </c>
      <c r="I2453" s="54">
        <v>3500</v>
      </c>
      <c r="J2453" s="54">
        <v>3500</v>
      </c>
      <c r="K2453" s="54">
        <v>0</v>
      </c>
      <c r="L2453" s="55">
        <v>7000</v>
      </c>
      <c r="M2453" s="15" t="s">
        <v>292</v>
      </c>
    </row>
    <row r="2454" spans="1:13" s="8" customFormat="1" ht="11.25">
      <c r="A2454" s="57">
        <v>43299</v>
      </c>
      <c r="B2454" s="54" t="s">
        <v>32</v>
      </c>
      <c r="C2454" s="54">
        <v>1300</v>
      </c>
      <c r="D2454" s="54" t="s">
        <v>11</v>
      </c>
      <c r="E2454" s="54">
        <v>530</v>
      </c>
      <c r="F2454" s="54">
        <v>532.5</v>
      </c>
      <c r="G2454" s="54">
        <v>5535</v>
      </c>
      <c r="H2454" s="54">
        <v>537.5</v>
      </c>
      <c r="I2454" s="54">
        <v>3250</v>
      </c>
      <c r="J2454" s="54">
        <v>0</v>
      </c>
      <c r="K2454" s="54">
        <v>0</v>
      </c>
      <c r="L2454" s="55">
        <v>3250</v>
      </c>
      <c r="M2454" s="15" t="s">
        <v>289</v>
      </c>
    </row>
    <row r="2455" spans="1:13" s="8" customFormat="1" ht="11.25">
      <c r="A2455" s="57">
        <v>43298</v>
      </c>
      <c r="B2455" s="54" t="s">
        <v>32</v>
      </c>
      <c r="C2455" s="54">
        <v>1300</v>
      </c>
      <c r="D2455" s="54" t="s">
        <v>11</v>
      </c>
      <c r="E2455" s="54">
        <v>522</v>
      </c>
      <c r="F2455" s="54">
        <v>524.5</v>
      </c>
      <c r="G2455" s="54">
        <v>527</v>
      </c>
      <c r="H2455" s="54">
        <v>530</v>
      </c>
      <c r="I2455" s="54">
        <v>0</v>
      </c>
      <c r="J2455" s="54">
        <v>0</v>
      </c>
      <c r="K2455" s="54">
        <v>0</v>
      </c>
      <c r="L2455" s="55">
        <v>0</v>
      </c>
      <c r="M2455" s="15" t="s">
        <v>294</v>
      </c>
    </row>
    <row r="2456" spans="1:13" s="8" customFormat="1" ht="11.25">
      <c r="A2456" s="57">
        <v>43298</v>
      </c>
      <c r="B2456" s="54" t="s">
        <v>116</v>
      </c>
      <c r="C2456" s="54">
        <v>1100</v>
      </c>
      <c r="D2456" s="54" t="s">
        <v>11</v>
      </c>
      <c r="E2456" s="54">
        <v>545</v>
      </c>
      <c r="F2456" s="54">
        <v>548</v>
      </c>
      <c r="G2456" s="54">
        <v>551</v>
      </c>
      <c r="H2456" s="54" t="s">
        <v>161</v>
      </c>
      <c r="I2456" s="54">
        <v>3300</v>
      </c>
      <c r="J2456" s="54">
        <v>3300</v>
      </c>
      <c r="K2456" s="54">
        <v>2805</v>
      </c>
      <c r="L2456" s="55">
        <v>9405</v>
      </c>
      <c r="M2456" s="15" t="s">
        <v>290</v>
      </c>
    </row>
    <row r="2457" spans="1:13" s="8" customFormat="1" ht="11.25">
      <c r="A2457" s="57">
        <v>43298</v>
      </c>
      <c r="B2457" s="54" t="s">
        <v>160</v>
      </c>
      <c r="C2457" s="54">
        <v>500</v>
      </c>
      <c r="D2457" s="54" t="s">
        <v>11</v>
      </c>
      <c r="E2457" s="54">
        <v>1564</v>
      </c>
      <c r="F2457" s="54">
        <v>1570</v>
      </c>
      <c r="G2457" s="54">
        <v>1576</v>
      </c>
      <c r="H2457" s="54">
        <v>1582</v>
      </c>
      <c r="I2457" s="54">
        <v>3000</v>
      </c>
      <c r="J2457" s="54">
        <v>3000</v>
      </c>
      <c r="K2457" s="54">
        <v>3000</v>
      </c>
      <c r="L2457" s="55">
        <v>9000</v>
      </c>
      <c r="M2457" s="15" t="s">
        <v>290</v>
      </c>
    </row>
    <row r="2458" spans="1:13" s="8" customFormat="1" ht="11.25">
      <c r="A2458" s="57">
        <v>43297</v>
      </c>
      <c r="B2458" s="54" t="s">
        <v>159</v>
      </c>
      <c r="C2458" s="54">
        <v>1061</v>
      </c>
      <c r="D2458" s="54" t="s">
        <v>34</v>
      </c>
      <c r="E2458" s="54">
        <v>525</v>
      </c>
      <c r="F2458" s="54">
        <v>522</v>
      </c>
      <c r="G2458" s="54">
        <v>519</v>
      </c>
      <c r="H2458" s="54">
        <v>516</v>
      </c>
      <c r="I2458" s="54">
        <v>3183</v>
      </c>
      <c r="J2458" s="54">
        <v>3183</v>
      </c>
      <c r="K2458" s="54">
        <v>0</v>
      </c>
      <c r="L2458" s="55">
        <v>6366</v>
      </c>
      <c r="M2458" s="15" t="s">
        <v>292</v>
      </c>
    </row>
    <row r="2459" spans="1:13" s="8" customFormat="1" ht="11.25">
      <c r="A2459" s="57">
        <v>43297</v>
      </c>
      <c r="B2459" s="54" t="s">
        <v>158</v>
      </c>
      <c r="C2459" s="54">
        <v>600</v>
      </c>
      <c r="D2459" s="54" t="s">
        <v>11</v>
      </c>
      <c r="E2459" s="54">
        <v>1379</v>
      </c>
      <c r="F2459" s="54">
        <v>1385</v>
      </c>
      <c r="G2459" s="54">
        <v>1391</v>
      </c>
      <c r="H2459" s="54">
        <v>1397</v>
      </c>
      <c r="I2459" s="54">
        <v>3600</v>
      </c>
      <c r="J2459" s="54">
        <v>0</v>
      </c>
      <c r="K2459" s="54">
        <v>0</v>
      </c>
      <c r="L2459" s="55">
        <v>3600</v>
      </c>
      <c r="M2459" s="15" t="s">
        <v>289</v>
      </c>
    </row>
    <row r="2460" spans="1:13" s="8" customFormat="1" ht="11.25">
      <c r="A2460" s="57">
        <v>43294</v>
      </c>
      <c r="B2460" s="54" t="s">
        <v>157</v>
      </c>
      <c r="C2460" s="54">
        <v>1750</v>
      </c>
      <c r="D2460" s="54" t="s">
        <v>34</v>
      </c>
      <c r="E2460" s="54">
        <v>370</v>
      </c>
      <c r="F2460" s="54">
        <v>368</v>
      </c>
      <c r="G2460" s="54">
        <v>366</v>
      </c>
      <c r="H2460" s="54">
        <v>364</v>
      </c>
      <c r="I2460" s="54">
        <v>0</v>
      </c>
      <c r="J2460" s="54">
        <v>0</v>
      </c>
      <c r="K2460" s="54">
        <v>0</v>
      </c>
      <c r="L2460" s="55">
        <v>-7000</v>
      </c>
      <c r="M2460" s="15" t="s">
        <v>291</v>
      </c>
    </row>
    <row r="2461" spans="1:13" s="8" customFormat="1" ht="11.25">
      <c r="A2461" s="57">
        <v>43294</v>
      </c>
      <c r="B2461" s="54" t="s">
        <v>156</v>
      </c>
      <c r="C2461" s="54">
        <v>2200</v>
      </c>
      <c r="D2461" s="54" t="s">
        <v>20</v>
      </c>
      <c r="E2461" s="54">
        <v>270</v>
      </c>
      <c r="F2461" s="54">
        <v>271.5</v>
      </c>
      <c r="G2461" s="54">
        <v>273</v>
      </c>
      <c r="H2461" s="54">
        <v>274.5</v>
      </c>
      <c r="I2461" s="54">
        <v>0</v>
      </c>
      <c r="J2461" s="54">
        <v>0</v>
      </c>
      <c r="K2461" s="54">
        <v>0</v>
      </c>
      <c r="L2461" s="55">
        <v>-5500</v>
      </c>
      <c r="M2461" s="15" t="s">
        <v>291</v>
      </c>
    </row>
    <row r="2462" spans="1:13" s="8" customFormat="1" ht="11.25">
      <c r="A2462" s="57">
        <v>43293</v>
      </c>
      <c r="B2462" s="54" t="s">
        <v>155</v>
      </c>
      <c r="C2462" s="54">
        <v>1575</v>
      </c>
      <c r="D2462" s="54" t="s">
        <v>80</v>
      </c>
      <c r="E2462" s="54">
        <v>277</v>
      </c>
      <c r="F2462" s="54">
        <v>275</v>
      </c>
      <c r="G2462" s="54">
        <v>273</v>
      </c>
      <c r="H2462" s="54">
        <v>271</v>
      </c>
      <c r="I2462" s="54">
        <v>3150</v>
      </c>
      <c r="J2462" s="54">
        <v>3150</v>
      </c>
      <c r="K2462" s="54">
        <v>3150</v>
      </c>
      <c r="L2462" s="55">
        <v>9450</v>
      </c>
      <c r="M2462" s="15" t="s">
        <v>290</v>
      </c>
    </row>
    <row r="2463" spans="1:13" s="8" customFormat="1" ht="11.25">
      <c r="A2463" s="57">
        <v>43293</v>
      </c>
      <c r="B2463" s="54" t="s">
        <v>154</v>
      </c>
      <c r="C2463" s="54">
        <v>250</v>
      </c>
      <c r="D2463" s="54" t="s">
        <v>20</v>
      </c>
      <c r="E2463" s="54">
        <v>2365</v>
      </c>
      <c r="F2463" s="54">
        <v>2377</v>
      </c>
      <c r="G2463" s="54">
        <v>2389</v>
      </c>
      <c r="H2463" s="54">
        <v>2400</v>
      </c>
      <c r="I2463" s="54">
        <v>0</v>
      </c>
      <c r="J2463" s="54">
        <v>0</v>
      </c>
      <c r="K2463" s="54">
        <v>0</v>
      </c>
      <c r="L2463" s="55">
        <v>-5000</v>
      </c>
      <c r="M2463" s="15" t="s">
        <v>291</v>
      </c>
    </row>
    <row r="2464" spans="1:13" s="8" customFormat="1" ht="11.25">
      <c r="A2464" s="57">
        <v>43292</v>
      </c>
      <c r="B2464" s="54" t="s">
        <v>153</v>
      </c>
      <c r="C2464" s="54">
        <v>1300</v>
      </c>
      <c r="D2464" s="54" t="s">
        <v>39</v>
      </c>
      <c r="E2464" s="54">
        <v>545</v>
      </c>
      <c r="F2464" s="54">
        <v>548</v>
      </c>
      <c r="G2464" s="54">
        <v>551</v>
      </c>
      <c r="H2464" s="54">
        <v>554</v>
      </c>
      <c r="I2464" s="54">
        <v>0</v>
      </c>
      <c r="J2464" s="54">
        <v>0</v>
      </c>
      <c r="K2464" s="54">
        <v>0</v>
      </c>
      <c r="L2464" s="55">
        <v>0</v>
      </c>
      <c r="M2464" s="15" t="s">
        <v>293</v>
      </c>
    </row>
    <row r="2465" spans="1:13" s="8" customFormat="1" ht="11.25">
      <c r="A2465" s="57">
        <v>43292</v>
      </c>
      <c r="B2465" s="54" t="s">
        <v>152</v>
      </c>
      <c r="C2465" s="54">
        <v>500</v>
      </c>
      <c r="D2465" s="54" t="s">
        <v>11</v>
      </c>
      <c r="E2465" s="54">
        <v>1915</v>
      </c>
      <c r="F2465" s="54">
        <v>1922</v>
      </c>
      <c r="G2465" s="54">
        <v>1929</v>
      </c>
      <c r="H2465" s="54">
        <v>1936</v>
      </c>
      <c r="I2465" s="54">
        <v>3500</v>
      </c>
      <c r="J2465" s="54">
        <v>3500</v>
      </c>
      <c r="K2465" s="54">
        <v>0</v>
      </c>
      <c r="L2465" s="55">
        <v>7000</v>
      </c>
      <c r="M2465" s="15" t="s">
        <v>292</v>
      </c>
    </row>
    <row r="2466" spans="1:13" s="8" customFormat="1" ht="11.25">
      <c r="A2466" s="57">
        <v>43291</v>
      </c>
      <c r="B2466" s="54" t="s">
        <v>59</v>
      </c>
      <c r="C2466" s="54">
        <v>3500</v>
      </c>
      <c r="D2466" s="54" t="s">
        <v>11</v>
      </c>
      <c r="E2466" s="54">
        <v>226</v>
      </c>
      <c r="F2466" s="54">
        <v>227</v>
      </c>
      <c r="G2466" s="54">
        <v>228</v>
      </c>
      <c r="H2466" s="54">
        <v>229</v>
      </c>
      <c r="I2466" s="54">
        <v>3500</v>
      </c>
      <c r="J2466" s="54">
        <v>3500</v>
      </c>
      <c r="K2466" s="54">
        <v>3500</v>
      </c>
      <c r="L2466" s="55">
        <v>10500</v>
      </c>
      <c r="M2466" s="15" t="s">
        <v>290</v>
      </c>
    </row>
    <row r="2467" spans="1:13" s="8" customFormat="1" ht="11.25">
      <c r="A2467" s="57">
        <v>43291</v>
      </c>
      <c r="B2467" s="54" t="s">
        <v>131</v>
      </c>
      <c r="C2467" s="54">
        <v>1200</v>
      </c>
      <c r="D2467" s="54" t="s">
        <v>11</v>
      </c>
      <c r="E2467" s="54">
        <v>640</v>
      </c>
      <c r="F2467" s="54">
        <v>643</v>
      </c>
      <c r="G2467" s="54">
        <v>646</v>
      </c>
      <c r="H2467" s="54">
        <v>649</v>
      </c>
      <c r="I2467" s="54">
        <v>0</v>
      </c>
      <c r="J2467" s="54">
        <v>0</v>
      </c>
      <c r="K2467" s="54">
        <v>0</v>
      </c>
      <c r="L2467" s="55">
        <v>0</v>
      </c>
      <c r="M2467" s="15" t="s">
        <v>293</v>
      </c>
    </row>
    <row r="2468" spans="1:13" s="8" customFormat="1" ht="11.25">
      <c r="A2468" s="53">
        <v>43290</v>
      </c>
      <c r="B2468" s="54" t="s">
        <v>151</v>
      </c>
      <c r="C2468" s="54">
        <v>600</v>
      </c>
      <c r="D2468" s="54" t="s">
        <v>20</v>
      </c>
      <c r="E2468" s="54">
        <v>1139</v>
      </c>
      <c r="F2468" s="54">
        <v>1144</v>
      </c>
      <c r="G2468" s="54">
        <v>1150</v>
      </c>
      <c r="H2468" s="54">
        <v>0</v>
      </c>
      <c r="I2468" s="54">
        <v>3000</v>
      </c>
      <c r="J2468" s="54">
        <v>0</v>
      </c>
      <c r="K2468" s="54">
        <v>0</v>
      </c>
      <c r="L2468" s="55">
        <v>3000</v>
      </c>
      <c r="M2468" s="15" t="s">
        <v>289</v>
      </c>
    </row>
    <row r="2469" spans="1:13" s="8" customFormat="1" ht="11.25">
      <c r="A2469" s="53">
        <v>43290</v>
      </c>
      <c r="B2469" s="54" t="s">
        <v>120</v>
      </c>
      <c r="C2469" s="54">
        <v>1200</v>
      </c>
      <c r="D2469" s="54" t="s">
        <v>11</v>
      </c>
      <c r="E2469" s="54">
        <v>529.5</v>
      </c>
      <c r="F2469" s="54">
        <v>532.5</v>
      </c>
      <c r="G2469" s="54">
        <v>535.5</v>
      </c>
      <c r="H2469" s="54" t="s">
        <v>150</v>
      </c>
      <c r="I2469" s="54">
        <v>0</v>
      </c>
      <c r="J2469" s="54">
        <v>0</v>
      </c>
      <c r="K2469" s="54">
        <v>0</v>
      </c>
      <c r="L2469" s="55">
        <v>-4200</v>
      </c>
      <c r="M2469" s="15" t="s">
        <v>291</v>
      </c>
    </row>
    <row r="2470" spans="1:13" s="8" customFormat="1" ht="11.25">
      <c r="A2470" s="53">
        <v>43290</v>
      </c>
      <c r="B2470" s="15" t="s">
        <v>148</v>
      </c>
      <c r="C2470" s="17">
        <v>5500</v>
      </c>
      <c r="D2470" s="15" t="s">
        <v>11</v>
      </c>
      <c r="E2470" s="15">
        <v>82.5</v>
      </c>
      <c r="F2470" s="15">
        <v>83.2</v>
      </c>
      <c r="G2470" s="15">
        <v>83.9</v>
      </c>
      <c r="H2470" s="15" t="s">
        <v>149</v>
      </c>
      <c r="I2470" s="17">
        <v>3850</v>
      </c>
      <c r="J2470" s="15">
        <v>3850</v>
      </c>
      <c r="K2470" s="15">
        <v>3850</v>
      </c>
      <c r="L2470" s="46">
        <v>11550</v>
      </c>
      <c r="M2470" s="15" t="s">
        <v>290</v>
      </c>
    </row>
    <row r="2471" spans="1:13" s="8" customFormat="1" ht="11.25">
      <c r="A2471" s="53">
        <v>43287</v>
      </c>
      <c r="B2471" s="15" t="s">
        <v>147</v>
      </c>
      <c r="C2471" s="17">
        <v>20000</v>
      </c>
      <c r="D2471" s="15" t="s">
        <v>11</v>
      </c>
      <c r="E2471" s="15">
        <v>16.899999999999999</v>
      </c>
      <c r="F2471" s="15">
        <v>17.100000000000001</v>
      </c>
      <c r="G2471" s="15">
        <v>17.3</v>
      </c>
      <c r="H2471" s="15">
        <v>17.5</v>
      </c>
      <c r="I2471" s="15">
        <v>0</v>
      </c>
      <c r="J2471" s="15">
        <v>0</v>
      </c>
      <c r="K2471" s="15">
        <v>0</v>
      </c>
      <c r="L2471" s="46">
        <v>0</v>
      </c>
      <c r="M2471" s="15" t="s">
        <v>293</v>
      </c>
    </row>
    <row r="2472" spans="1:13" s="8" customFormat="1" ht="11.25">
      <c r="A2472" s="53">
        <v>43287</v>
      </c>
      <c r="B2472" s="15" t="s">
        <v>146</v>
      </c>
      <c r="C2472" s="17">
        <v>700</v>
      </c>
      <c r="D2472" s="15" t="s">
        <v>39</v>
      </c>
      <c r="E2472" s="15">
        <v>1150</v>
      </c>
      <c r="F2472" s="15">
        <v>1155</v>
      </c>
      <c r="G2472" s="15">
        <v>1160</v>
      </c>
      <c r="H2472" s="15">
        <v>1165</v>
      </c>
      <c r="I2472" s="15">
        <v>3500</v>
      </c>
      <c r="J2472" s="15">
        <v>3500</v>
      </c>
      <c r="K2472" s="15">
        <v>3500</v>
      </c>
      <c r="L2472" s="46">
        <v>10500</v>
      </c>
      <c r="M2472" s="15" t="s">
        <v>290</v>
      </c>
    </row>
    <row r="2473" spans="1:13" s="8" customFormat="1" ht="11.25">
      <c r="A2473" s="53">
        <v>43287</v>
      </c>
      <c r="B2473" s="15" t="s">
        <v>13</v>
      </c>
      <c r="C2473" s="17">
        <v>1500</v>
      </c>
      <c r="D2473" s="15" t="s">
        <v>39</v>
      </c>
      <c r="E2473" s="15">
        <v>270</v>
      </c>
      <c r="F2473" s="15">
        <v>272</v>
      </c>
      <c r="G2473" s="15">
        <v>274</v>
      </c>
      <c r="H2473" s="15">
        <v>276</v>
      </c>
      <c r="I2473" s="15">
        <v>3000</v>
      </c>
      <c r="J2473" s="15">
        <v>2850</v>
      </c>
      <c r="K2473" s="15">
        <v>0</v>
      </c>
      <c r="L2473" s="46">
        <v>5850</v>
      </c>
      <c r="M2473" s="15" t="s">
        <v>292</v>
      </c>
    </row>
    <row r="2474" spans="1:13" s="8" customFormat="1" ht="11.25">
      <c r="A2474" s="53">
        <v>43286</v>
      </c>
      <c r="B2474" s="15" t="s">
        <v>131</v>
      </c>
      <c r="C2474" s="17">
        <v>1200</v>
      </c>
      <c r="D2474" s="15" t="s">
        <v>11</v>
      </c>
      <c r="E2474" s="15">
        <v>633</v>
      </c>
      <c r="F2474" s="15">
        <v>636</v>
      </c>
      <c r="G2474" s="15">
        <v>639</v>
      </c>
      <c r="H2474" s="15">
        <v>642</v>
      </c>
      <c r="I2474" s="15">
        <v>0</v>
      </c>
      <c r="J2474" s="15">
        <v>0</v>
      </c>
      <c r="K2474" s="15">
        <v>0</v>
      </c>
      <c r="L2474" s="46">
        <v>0</v>
      </c>
      <c r="M2474" s="15" t="s">
        <v>293</v>
      </c>
    </row>
    <row r="2475" spans="1:13" s="8" customFormat="1" ht="11.25">
      <c r="A2475" s="53">
        <v>43286</v>
      </c>
      <c r="B2475" s="15" t="s">
        <v>145</v>
      </c>
      <c r="C2475" s="17">
        <v>700</v>
      </c>
      <c r="D2475" s="15" t="s">
        <v>80</v>
      </c>
      <c r="E2475" s="15">
        <v>1175</v>
      </c>
      <c r="F2475" s="15">
        <v>1170</v>
      </c>
      <c r="G2475" s="15">
        <v>1165</v>
      </c>
      <c r="H2475" s="15">
        <v>1160</v>
      </c>
      <c r="I2475" s="15">
        <v>3500</v>
      </c>
      <c r="J2475" s="15">
        <v>3500</v>
      </c>
      <c r="K2475" s="15">
        <v>3500</v>
      </c>
      <c r="L2475" s="46">
        <v>10500</v>
      </c>
      <c r="M2475" s="15" t="s">
        <v>290</v>
      </c>
    </row>
    <row r="2476" spans="1:13" s="8" customFormat="1" ht="11.25">
      <c r="A2476" s="53">
        <v>43285</v>
      </c>
      <c r="B2476" s="15" t="s">
        <v>106</v>
      </c>
      <c r="C2476" s="17">
        <v>1100</v>
      </c>
      <c r="D2476" s="15" t="s">
        <v>11</v>
      </c>
      <c r="E2476" s="15">
        <v>583</v>
      </c>
      <c r="F2476" s="15">
        <v>586</v>
      </c>
      <c r="G2476" s="15">
        <v>589</v>
      </c>
      <c r="H2476" s="15">
        <v>592</v>
      </c>
      <c r="I2476" s="15">
        <v>3300</v>
      </c>
      <c r="J2476" s="15">
        <v>3300</v>
      </c>
      <c r="K2476" s="15">
        <v>0</v>
      </c>
      <c r="L2476" s="46">
        <v>6600</v>
      </c>
      <c r="M2476" s="15" t="s">
        <v>292</v>
      </c>
    </row>
    <row r="2477" spans="1:13" s="8" customFormat="1" ht="11.25">
      <c r="A2477" s="53">
        <v>43285</v>
      </c>
      <c r="B2477" s="15" t="s">
        <v>140</v>
      </c>
      <c r="C2477" s="17">
        <v>1600</v>
      </c>
      <c r="D2477" s="15" t="s">
        <v>11</v>
      </c>
      <c r="E2477" s="15">
        <v>395</v>
      </c>
      <c r="F2477" s="15">
        <v>397</v>
      </c>
      <c r="G2477" s="15">
        <v>399</v>
      </c>
      <c r="H2477" s="15">
        <v>401</v>
      </c>
      <c r="I2477" s="15">
        <v>3200</v>
      </c>
      <c r="J2477" s="15">
        <v>0</v>
      </c>
      <c r="K2477" s="15">
        <v>0</v>
      </c>
      <c r="L2477" s="46">
        <v>3200</v>
      </c>
      <c r="M2477" s="15" t="s">
        <v>289</v>
      </c>
    </row>
    <row r="2478" spans="1:13" s="8" customFormat="1" ht="11.25">
      <c r="A2478" s="53">
        <v>43285</v>
      </c>
      <c r="B2478" s="15" t="s">
        <v>144</v>
      </c>
      <c r="C2478" s="17">
        <v>700</v>
      </c>
      <c r="D2478" s="15" t="s">
        <v>11</v>
      </c>
      <c r="E2478" s="15">
        <v>916</v>
      </c>
      <c r="F2478" s="15">
        <v>921</v>
      </c>
      <c r="G2478" s="15">
        <v>926</v>
      </c>
      <c r="H2478" s="15">
        <v>931</v>
      </c>
      <c r="I2478" s="15">
        <v>3500</v>
      </c>
      <c r="J2478" s="15">
        <v>3500</v>
      </c>
      <c r="K2478" s="15">
        <v>3500</v>
      </c>
      <c r="L2478" s="46">
        <v>10500</v>
      </c>
      <c r="M2478" s="15" t="s">
        <v>290</v>
      </c>
    </row>
    <row r="2479" spans="1:13" s="8" customFormat="1" ht="11.25">
      <c r="A2479" s="53">
        <v>43284</v>
      </c>
      <c r="B2479" s="15" t="s">
        <v>143</v>
      </c>
      <c r="C2479" s="17">
        <v>3750</v>
      </c>
      <c r="D2479" s="15" t="s">
        <v>11</v>
      </c>
      <c r="E2479" s="15">
        <v>159</v>
      </c>
      <c r="F2479" s="15">
        <v>160</v>
      </c>
      <c r="G2479" s="15">
        <v>161</v>
      </c>
      <c r="H2479" s="15">
        <v>162</v>
      </c>
      <c r="I2479" s="15">
        <v>3750</v>
      </c>
      <c r="J2479" s="15">
        <v>0</v>
      </c>
      <c r="K2479" s="15">
        <v>0</v>
      </c>
      <c r="L2479" s="46">
        <v>3750</v>
      </c>
      <c r="M2479" s="15" t="s">
        <v>289</v>
      </c>
    </row>
    <row r="2480" spans="1:13" s="8" customFormat="1" ht="11.25">
      <c r="A2480" s="53">
        <v>43284</v>
      </c>
      <c r="B2480" s="15" t="s">
        <v>142</v>
      </c>
      <c r="C2480" s="17">
        <v>3000</v>
      </c>
      <c r="D2480" s="15" t="s">
        <v>11</v>
      </c>
      <c r="E2480" s="15">
        <v>262</v>
      </c>
      <c r="F2480" s="15">
        <v>263.5</v>
      </c>
      <c r="G2480" s="15">
        <v>265</v>
      </c>
      <c r="H2480" s="15">
        <v>266.5</v>
      </c>
      <c r="I2480" s="15">
        <v>0</v>
      </c>
      <c r="J2480" s="15">
        <v>0</v>
      </c>
      <c r="K2480" s="15">
        <v>0</v>
      </c>
      <c r="L2480" s="46">
        <v>0</v>
      </c>
      <c r="M2480" s="15" t="s">
        <v>293</v>
      </c>
    </row>
    <row r="2481" spans="1:13" s="8" customFormat="1" ht="11.25">
      <c r="A2481" s="53">
        <v>43283</v>
      </c>
      <c r="B2481" s="15" t="s">
        <v>104</v>
      </c>
      <c r="C2481" s="17">
        <v>1061</v>
      </c>
      <c r="D2481" s="15" t="s">
        <v>11</v>
      </c>
      <c r="E2481" s="15">
        <v>577</v>
      </c>
      <c r="F2481" s="15">
        <v>580</v>
      </c>
      <c r="G2481" s="15">
        <v>583</v>
      </c>
      <c r="H2481" s="15">
        <v>586</v>
      </c>
      <c r="I2481" s="15">
        <v>0</v>
      </c>
      <c r="J2481" s="15">
        <v>0</v>
      </c>
      <c r="K2481" s="15">
        <v>0</v>
      </c>
      <c r="L2481" s="46">
        <v>-5305</v>
      </c>
      <c r="M2481" s="15" t="s">
        <v>291</v>
      </c>
    </row>
    <row r="2482" spans="1:13" s="8" customFormat="1" ht="11.25">
      <c r="A2482" s="53">
        <v>43280</v>
      </c>
      <c r="B2482" s="15" t="s">
        <v>141</v>
      </c>
      <c r="C2482" s="17">
        <v>1300</v>
      </c>
      <c r="D2482" s="15" t="s">
        <v>11</v>
      </c>
      <c r="E2482" s="15">
        <v>376</v>
      </c>
      <c r="F2482" s="15">
        <v>379</v>
      </c>
      <c r="G2482" s="15">
        <v>382</v>
      </c>
      <c r="H2482" s="15">
        <v>385</v>
      </c>
      <c r="I2482" s="15">
        <v>3900</v>
      </c>
      <c r="J2482" s="15">
        <v>3900</v>
      </c>
      <c r="K2482" s="15">
        <v>0</v>
      </c>
      <c r="L2482" s="46">
        <v>7800</v>
      </c>
      <c r="M2482" s="15" t="s">
        <v>292</v>
      </c>
    </row>
    <row r="2483" spans="1:13" s="8" customFormat="1" ht="11.25">
      <c r="A2483" s="53">
        <v>43280</v>
      </c>
      <c r="B2483" s="15" t="s">
        <v>139</v>
      </c>
      <c r="C2483" s="17">
        <v>1061</v>
      </c>
      <c r="D2483" s="15" t="s">
        <v>11</v>
      </c>
      <c r="E2483" s="15">
        <v>556</v>
      </c>
      <c r="F2483" s="15">
        <v>559</v>
      </c>
      <c r="G2483" s="15">
        <v>562</v>
      </c>
      <c r="H2483" s="15">
        <v>565</v>
      </c>
      <c r="I2483" s="15">
        <v>3183</v>
      </c>
      <c r="J2483" s="15">
        <v>3183</v>
      </c>
      <c r="K2483" s="15">
        <v>0</v>
      </c>
      <c r="L2483" s="46">
        <v>6366</v>
      </c>
      <c r="M2483" s="15" t="s">
        <v>292</v>
      </c>
    </row>
    <row r="2484" spans="1:13" s="8" customFormat="1" ht="11.25">
      <c r="A2484" s="53">
        <v>43279</v>
      </c>
      <c r="B2484" s="15" t="s">
        <v>140</v>
      </c>
      <c r="C2484" s="17">
        <v>1600</v>
      </c>
      <c r="D2484" s="15" t="s">
        <v>11</v>
      </c>
      <c r="E2484" s="15">
        <v>394</v>
      </c>
      <c r="F2484" s="15">
        <v>396</v>
      </c>
      <c r="G2484" s="15">
        <v>398</v>
      </c>
      <c r="H2484" s="15">
        <v>400</v>
      </c>
      <c r="I2484" s="15">
        <v>3200</v>
      </c>
      <c r="J2484" s="15">
        <v>3200</v>
      </c>
      <c r="K2484" s="15">
        <v>0</v>
      </c>
      <c r="L2484" s="46">
        <v>6400</v>
      </c>
      <c r="M2484" s="15" t="s">
        <v>292</v>
      </c>
    </row>
    <row r="2485" spans="1:13" s="8" customFormat="1" ht="11.25">
      <c r="A2485" s="53">
        <v>43279</v>
      </c>
      <c r="B2485" s="15" t="s">
        <v>139</v>
      </c>
      <c r="C2485" s="17">
        <v>1061</v>
      </c>
      <c r="D2485" s="15" t="s">
        <v>11</v>
      </c>
      <c r="E2485" s="15">
        <v>550</v>
      </c>
      <c r="F2485" s="15">
        <v>553</v>
      </c>
      <c r="G2485" s="15">
        <v>556</v>
      </c>
      <c r="H2485" s="15">
        <v>559</v>
      </c>
      <c r="I2485" s="15">
        <v>3183</v>
      </c>
      <c r="J2485" s="15">
        <v>0</v>
      </c>
      <c r="K2485" s="15">
        <v>0</v>
      </c>
      <c r="L2485" s="46">
        <v>3183</v>
      </c>
      <c r="M2485" s="15" t="s">
        <v>289</v>
      </c>
    </row>
    <row r="2486" spans="1:13" s="8" customFormat="1" ht="11.25">
      <c r="A2486" s="53">
        <v>43279</v>
      </c>
      <c r="B2486" s="15" t="s">
        <v>138</v>
      </c>
      <c r="C2486" s="17">
        <v>600</v>
      </c>
      <c r="D2486" s="15" t="s">
        <v>11</v>
      </c>
      <c r="E2486" s="15">
        <v>1288</v>
      </c>
      <c r="F2486" s="15">
        <v>1293</v>
      </c>
      <c r="G2486" s="15">
        <v>1298</v>
      </c>
      <c r="H2486" s="15">
        <v>1303</v>
      </c>
      <c r="I2486" s="15">
        <v>3000</v>
      </c>
      <c r="J2486" s="15">
        <v>0</v>
      </c>
      <c r="K2486" s="15">
        <v>0</v>
      </c>
      <c r="L2486" s="46">
        <v>3000</v>
      </c>
      <c r="M2486" s="15" t="s">
        <v>289</v>
      </c>
    </row>
    <row r="2487" spans="1:13" s="8" customFormat="1" ht="11.25">
      <c r="A2487" s="53">
        <v>43278</v>
      </c>
      <c r="B2487" s="15" t="s">
        <v>132</v>
      </c>
      <c r="C2487" s="17">
        <v>1200</v>
      </c>
      <c r="D2487" s="15" t="s">
        <v>11</v>
      </c>
      <c r="E2487" s="15">
        <v>695</v>
      </c>
      <c r="F2487" s="15">
        <v>698</v>
      </c>
      <c r="G2487" s="15">
        <v>701</v>
      </c>
      <c r="H2487" s="15">
        <v>704</v>
      </c>
      <c r="I2487" s="15">
        <v>3600</v>
      </c>
      <c r="J2487" s="15">
        <v>3600</v>
      </c>
      <c r="K2487" s="15">
        <v>3600</v>
      </c>
      <c r="L2487" s="46">
        <v>10800</v>
      </c>
      <c r="M2487" s="15" t="s">
        <v>290</v>
      </c>
    </row>
    <row r="2488" spans="1:13" s="8" customFormat="1" ht="11.25">
      <c r="A2488" s="53">
        <v>43278</v>
      </c>
      <c r="B2488" s="15" t="s">
        <v>133</v>
      </c>
      <c r="C2488" s="17">
        <v>1600</v>
      </c>
      <c r="D2488" s="15" t="s">
        <v>11</v>
      </c>
      <c r="E2488" s="15">
        <v>286</v>
      </c>
      <c r="F2488" s="15">
        <v>288</v>
      </c>
      <c r="G2488" s="15">
        <v>300</v>
      </c>
      <c r="H2488" s="15">
        <v>302</v>
      </c>
      <c r="I2488" s="15">
        <v>0</v>
      </c>
      <c r="J2488" s="15">
        <v>0</v>
      </c>
      <c r="K2488" s="15">
        <v>0</v>
      </c>
      <c r="L2488" s="46">
        <v>0</v>
      </c>
      <c r="M2488" s="15" t="s">
        <v>293</v>
      </c>
    </row>
    <row r="2489" spans="1:13" s="8" customFormat="1" ht="11.25">
      <c r="A2489" s="53">
        <v>43277</v>
      </c>
      <c r="B2489" s="15" t="s">
        <v>134</v>
      </c>
      <c r="C2489" s="17">
        <v>1500</v>
      </c>
      <c r="D2489" s="15" t="s">
        <v>11</v>
      </c>
      <c r="E2489" s="15">
        <v>458</v>
      </c>
      <c r="F2489" s="15">
        <v>462</v>
      </c>
      <c r="G2489" s="15">
        <v>466</v>
      </c>
      <c r="H2489" s="15">
        <v>470</v>
      </c>
      <c r="I2489" s="15">
        <v>6000</v>
      </c>
      <c r="J2489" s="15">
        <v>0</v>
      </c>
      <c r="K2489" s="15">
        <v>0</v>
      </c>
      <c r="L2489" s="46">
        <v>6000</v>
      </c>
      <c r="M2489" s="15" t="s">
        <v>289</v>
      </c>
    </row>
    <row r="2490" spans="1:13" s="8" customFormat="1" ht="11.25">
      <c r="A2490" s="53">
        <v>43277</v>
      </c>
      <c r="B2490" s="15" t="s">
        <v>129</v>
      </c>
      <c r="C2490" s="17">
        <v>1575</v>
      </c>
      <c r="D2490" s="15" t="s">
        <v>11</v>
      </c>
      <c r="E2490" s="15">
        <v>302</v>
      </c>
      <c r="F2490" s="15">
        <v>304</v>
      </c>
      <c r="G2490" s="15">
        <v>306</v>
      </c>
      <c r="H2490" s="15">
        <v>308</v>
      </c>
      <c r="I2490" s="15">
        <v>0</v>
      </c>
      <c r="J2490" s="15">
        <v>0</v>
      </c>
      <c r="K2490" s="15">
        <v>0</v>
      </c>
      <c r="L2490" s="46">
        <v>-3937.5</v>
      </c>
      <c r="M2490" s="15" t="s">
        <v>291</v>
      </c>
    </row>
    <row r="2491" spans="1:13" s="8" customFormat="1" ht="11.25">
      <c r="A2491" s="53">
        <v>43277</v>
      </c>
      <c r="B2491" s="15" t="s">
        <v>135</v>
      </c>
      <c r="C2491" s="17">
        <v>2200</v>
      </c>
      <c r="D2491" s="15" t="s">
        <v>11</v>
      </c>
      <c r="E2491" s="15">
        <v>263</v>
      </c>
      <c r="F2491" s="15">
        <v>264.5</v>
      </c>
      <c r="G2491" s="15">
        <v>266</v>
      </c>
      <c r="H2491" s="15">
        <v>267.5</v>
      </c>
      <c r="I2491" s="15">
        <v>3300</v>
      </c>
      <c r="J2491" s="15">
        <v>3300</v>
      </c>
      <c r="K2491" s="15">
        <v>3300</v>
      </c>
      <c r="L2491" s="46">
        <v>9900</v>
      </c>
      <c r="M2491" s="15" t="s">
        <v>290</v>
      </c>
    </row>
    <row r="2492" spans="1:13" s="8" customFormat="1" ht="11.25">
      <c r="A2492" s="53">
        <v>43276</v>
      </c>
      <c r="B2492" s="15" t="s">
        <v>36</v>
      </c>
      <c r="C2492" s="17">
        <v>1750</v>
      </c>
      <c r="D2492" s="15" t="s">
        <v>11</v>
      </c>
      <c r="E2492" s="15">
        <v>235.5</v>
      </c>
      <c r="F2492" s="15">
        <v>237.5</v>
      </c>
      <c r="G2492" s="15">
        <v>239.5</v>
      </c>
      <c r="H2492" s="15">
        <v>241.5</v>
      </c>
      <c r="I2492" s="17">
        <v>3500</v>
      </c>
      <c r="J2492" s="15">
        <v>2887.5</v>
      </c>
      <c r="K2492" s="15">
        <v>0</v>
      </c>
      <c r="L2492" s="46">
        <v>6387.5</v>
      </c>
      <c r="M2492" s="15" t="s">
        <v>292</v>
      </c>
    </row>
    <row r="2493" spans="1:13" s="8" customFormat="1" ht="11.25">
      <c r="A2493" s="53">
        <v>43276</v>
      </c>
      <c r="B2493" s="15" t="s">
        <v>122</v>
      </c>
      <c r="C2493" s="17">
        <v>1100</v>
      </c>
      <c r="D2493" s="15" t="s">
        <v>50</v>
      </c>
      <c r="E2493" s="15">
        <v>586</v>
      </c>
      <c r="F2493" s="15">
        <v>589</v>
      </c>
      <c r="G2493" s="15">
        <v>592</v>
      </c>
      <c r="H2493" s="15">
        <v>595</v>
      </c>
      <c r="I2493" s="15">
        <v>3300</v>
      </c>
      <c r="J2493" s="15">
        <v>3300</v>
      </c>
      <c r="K2493" s="15">
        <v>0</v>
      </c>
      <c r="L2493" s="46">
        <v>6600</v>
      </c>
      <c r="M2493" s="15" t="s">
        <v>292</v>
      </c>
    </row>
    <row r="2494" spans="1:13" s="8" customFormat="1" ht="11.25">
      <c r="A2494" s="53">
        <v>43276</v>
      </c>
      <c r="B2494" s="15" t="s">
        <v>125</v>
      </c>
      <c r="C2494" s="17">
        <v>1700</v>
      </c>
      <c r="D2494" s="15" t="s">
        <v>20</v>
      </c>
      <c r="E2494" s="15">
        <v>291</v>
      </c>
      <c r="F2494" s="15">
        <v>293</v>
      </c>
      <c r="G2494" s="15">
        <v>295</v>
      </c>
      <c r="H2494" s="15">
        <v>297</v>
      </c>
      <c r="I2494" s="15">
        <v>0</v>
      </c>
      <c r="J2494" s="15">
        <v>0</v>
      </c>
      <c r="K2494" s="15">
        <v>0</v>
      </c>
      <c r="L2494" s="46">
        <v>-3400</v>
      </c>
      <c r="M2494" s="15" t="s">
        <v>291</v>
      </c>
    </row>
    <row r="2495" spans="1:13" s="8" customFormat="1" ht="11.25">
      <c r="A2495" s="53">
        <v>43276</v>
      </c>
      <c r="B2495" s="15" t="s">
        <v>136</v>
      </c>
      <c r="C2495" s="17">
        <v>1000</v>
      </c>
      <c r="D2495" s="15" t="s">
        <v>20</v>
      </c>
      <c r="E2495" s="15">
        <v>604</v>
      </c>
      <c r="F2495" s="15">
        <v>607</v>
      </c>
      <c r="G2495" s="15">
        <v>610</v>
      </c>
      <c r="H2495" s="15">
        <v>613</v>
      </c>
      <c r="I2495" s="15">
        <v>0</v>
      </c>
      <c r="J2495" s="15">
        <v>0</v>
      </c>
      <c r="K2495" s="15">
        <v>0</v>
      </c>
      <c r="L2495" s="46">
        <v>-3000</v>
      </c>
      <c r="M2495" s="15" t="s">
        <v>291</v>
      </c>
    </row>
    <row r="2496" spans="1:13" s="8" customFormat="1" ht="11.25">
      <c r="A2496" s="53">
        <v>43273</v>
      </c>
      <c r="B2496" s="15" t="s">
        <v>125</v>
      </c>
      <c r="C2496" s="17">
        <v>1700</v>
      </c>
      <c r="D2496" s="15" t="s">
        <v>20</v>
      </c>
      <c r="E2496" s="15">
        <v>285</v>
      </c>
      <c r="F2496" s="15">
        <v>287</v>
      </c>
      <c r="G2496" s="15">
        <v>289</v>
      </c>
      <c r="H2496" s="15">
        <v>291</v>
      </c>
      <c r="I2496" s="15">
        <v>3400</v>
      </c>
      <c r="J2496" s="15">
        <v>0</v>
      </c>
      <c r="K2496" s="15">
        <v>0</v>
      </c>
      <c r="L2496" s="46">
        <v>3400</v>
      </c>
      <c r="M2496" s="15" t="s">
        <v>289</v>
      </c>
    </row>
    <row r="2497" spans="1:13" s="8" customFormat="1" ht="11.25">
      <c r="A2497" s="53">
        <v>43273</v>
      </c>
      <c r="B2497" s="15" t="s">
        <v>137</v>
      </c>
      <c r="C2497" s="17">
        <v>1800</v>
      </c>
      <c r="D2497" s="15" t="s">
        <v>20</v>
      </c>
      <c r="E2497" s="15">
        <v>428</v>
      </c>
      <c r="F2497" s="15">
        <v>430</v>
      </c>
      <c r="G2497" s="15">
        <v>432</v>
      </c>
      <c r="H2497" s="15">
        <v>434</v>
      </c>
      <c r="I2497" s="15">
        <v>0</v>
      </c>
      <c r="J2497" s="15">
        <v>0</v>
      </c>
      <c r="K2497" s="15">
        <v>0</v>
      </c>
      <c r="L2497" s="46">
        <v>0</v>
      </c>
      <c r="M2497" s="15" t="s">
        <v>293</v>
      </c>
    </row>
    <row r="2498" spans="1:13" s="8" customFormat="1" ht="11.25">
      <c r="A2498" s="53">
        <v>43272</v>
      </c>
      <c r="B2498" s="15" t="s">
        <v>119</v>
      </c>
      <c r="C2498" s="17">
        <v>2750</v>
      </c>
      <c r="D2498" s="15" t="s">
        <v>11</v>
      </c>
      <c r="E2498" s="15">
        <v>298</v>
      </c>
      <c r="F2498" s="15">
        <v>300</v>
      </c>
      <c r="G2498" s="15">
        <v>302</v>
      </c>
      <c r="H2498" s="15">
        <v>304</v>
      </c>
      <c r="I2498" s="15">
        <v>5500</v>
      </c>
      <c r="J2498" s="15">
        <v>0</v>
      </c>
      <c r="K2498" s="15">
        <v>0</v>
      </c>
      <c r="L2498" s="46">
        <v>5500</v>
      </c>
      <c r="M2498" s="15" t="s">
        <v>289</v>
      </c>
    </row>
    <row r="2499" spans="1:13" s="8" customFormat="1" ht="11.25">
      <c r="A2499" s="53">
        <v>43272</v>
      </c>
      <c r="B2499" s="15" t="s">
        <v>125</v>
      </c>
      <c r="C2499" s="17">
        <v>1700</v>
      </c>
      <c r="D2499" s="15" t="s">
        <v>34</v>
      </c>
      <c r="E2499" s="15">
        <v>276.5</v>
      </c>
      <c r="F2499" s="15">
        <v>274.5</v>
      </c>
      <c r="G2499" s="15">
        <v>272.5</v>
      </c>
      <c r="H2499" s="15">
        <v>270.5</v>
      </c>
      <c r="I2499" s="15">
        <v>0</v>
      </c>
      <c r="J2499" s="15">
        <v>0</v>
      </c>
      <c r="K2499" s="15">
        <v>0</v>
      </c>
      <c r="L2499" s="46">
        <v>-5100</v>
      </c>
      <c r="M2499" s="15" t="s">
        <v>291</v>
      </c>
    </row>
    <row r="2500" spans="1:13" s="8" customFormat="1" ht="11.25">
      <c r="A2500" s="53">
        <v>43271</v>
      </c>
      <c r="B2500" s="15" t="s">
        <v>31</v>
      </c>
      <c r="C2500" s="17">
        <v>1000</v>
      </c>
      <c r="D2500" s="15" t="s">
        <v>11</v>
      </c>
      <c r="E2500" s="15">
        <v>620</v>
      </c>
      <c r="F2500" s="15">
        <v>624</v>
      </c>
      <c r="G2500" s="15">
        <v>628</v>
      </c>
      <c r="H2500" s="15">
        <v>632</v>
      </c>
      <c r="I2500" s="15">
        <v>0</v>
      </c>
      <c r="J2500" s="15">
        <v>0</v>
      </c>
      <c r="K2500" s="15">
        <v>0</v>
      </c>
      <c r="L2500" s="46">
        <v>2450</v>
      </c>
      <c r="M2500" s="15" t="s">
        <v>289</v>
      </c>
    </row>
    <row r="2501" spans="1:13" s="8" customFormat="1" ht="11.25">
      <c r="A2501" s="53">
        <v>43270</v>
      </c>
      <c r="B2501" s="15" t="s">
        <v>126</v>
      </c>
      <c r="C2501" s="17">
        <v>600</v>
      </c>
      <c r="D2501" s="15" t="s">
        <v>20</v>
      </c>
      <c r="E2501" s="15">
        <v>920</v>
      </c>
      <c r="F2501" s="15">
        <v>926</v>
      </c>
      <c r="G2501" s="15">
        <v>932</v>
      </c>
      <c r="H2501" s="15">
        <v>938</v>
      </c>
      <c r="I2501" s="15">
        <v>0</v>
      </c>
      <c r="J2501" s="15">
        <v>0</v>
      </c>
      <c r="K2501" s="15">
        <v>0</v>
      </c>
      <c r="L2501" s="46">
        <v>-5000</v>
      </c>
      <c r="M2501" s="15" t="s">
        <v>291</v>
      </c>
    </row>
    <row r="2502" spans="1:13" s="8" customFormat="1" ht="11.25">
      <c r="A2502" s="53">
        <v>43270</v>
      </c>
      <c r="B2502" s="15" t="s">
        <v>104</v>
      </c>
      <c r="C2502" s="17">
        <v>1061</v>
      </c>
      <c r="D2502" s="15" t="s">
        <v>11</v>
      </c>
      <c r="E2502" s="15">
        <v>565</v>
      </c>
      <c r="F2502" s="15">
        <v>569</v>
      </c>
      <c r="G2502" s="15">
        <v>573</v>
      </c>
      <c r="H2502" s="15">
        <v>577</v>
      </c>
      <c r="I2502" s="15">
        <v>0</v>
      </c>
      <c r="J2502" s="15">
        <v>0</v>
      </c>
      <c r="K2502" s="15">
        <v>0</v>
      </c>
      <c r="L2502" s="46">
        <v>-5000</v>
      </c>
      <c r="M2502" s="15" t="s">
        <v>291</v>
      </c>
    </row>
    <row r="2503" spans="1:13" s="8" customFormat="1" ht="11.25">
      <c r="A2503" s="53">
        <v>43269</v>
      </c>
      <c r="B2503" s="15" t="s">
        <v>18</v>
      </c>
      <c r="C2503" s="17">
        <v>1575</v>
      </c>
      <c r="D2503" s="15" t="s">
        <v>34</v>
      </c>
      <c r="E2503" s="15">
        <v>312.5</v>
      </c>
      <c r="F2503" s="15">
        <v>310</v>
      </c>
      <c r="G2503" s="15">
        <v>307.5</v>
      </c>
      <c r="H2503" s="15" t="s">
        <v>127</v>
      </c>
      <c r="I2503" s="15">
        <v>0</v>
      </c>
      <c r="J2503" s="15">
        <v>0</v>
      </c>
      <c r="K2503" s="15">
        <v>0</v>
      </c>
      <c r="L2503" s="46">
        <v>0</v>
      </c>
      <c r="M2503" s="15" t="s">
        <v>293</v>
      </c>
    </row>
    <row r="2504" spans="1:13" s="8" customFormat="1" ht="11.25">
      <c r="A2504" s="53">
        <v>43269</v>
      </c>
      <c r="B2504" s="15" t="s">
        <v>128</v>
      </c>
      <c r="C2504" s="17">
        <v>2750</v>
      </c>
      <c r="D2504" s="15" t="s">
        <v>20</v>
      </c>
      <c r="E2504" s="15">
        <v>288.5</v>
      </c>
      <c r="F2504" s="15">
        <v>290</v>
      </c>
      <c r="G2504" s="15">
        <v>291.5</v>
      </c>
      <c r="H2504" s="15">
        <v>293</v>
      </c>
      <c r="I2504" s="15">
        <v>4125</v>
      </c>
      <c r="J2504" s="15">
        <v>4125</v>
      </c>
      <c r="K2504" s="15">
        <v>0</v>
      </c>
      <c r="L2504" s="46">
        <v>8250</v>
      </c>
      <c r="M2504" s="15" t="s">
        <v>292</v>
      </c>
    </row>
    <row r="2505" spans="1:13" s="8" customFormat="1" ht="11.25">
      <c r="A2505" s="53">
        <v>43266</v>
      </c>
      <c r="B2505" s="15" t="s">
        <v>129</v>
      </c>
      <c r="C2505" s="17">
        <v>1575</v>
      </c>
      <c r="D2505" s="15" t="s">
        <v>80</v>
      </c>
      <c r="E2505" s="15">
        <v>304</v>
      </c>
      <c r="F2505" s="15">
        <v>301.5</v>
      </c>
      <c r="G2505" s="15">
        <v>298</v>
      </c>
      <c r="H2505" s="15" t="s">
        <v>130</v>
      </c>
      <c r="I2505" s="15">
        <v>3937.5</v>
      </c>
      <c r="J2505" s="15">
        <v>0</v>
      </c>
      <c r="K2505" s="15">
        <v>0</v>
      </c>
      <c r="L2505" s="46">
        <v>3937.5</v>
      </c>
      <c r="M2505" s="15" t="s">
        <v>289</v>
      </c>
    </row>
    <row r="2506" spans="1:13" s="8" customFormat="1" ht="11.25">
      <c r="A2506" s="53">
        <v>43266</v>
      </c>
      <c r="B2506" s="15" t="s">
        <v>131</v>
      </c>
      <c r="C2506" s="17">
        <v>1200</v>
      </c>
      <c r="D2506" s="15" t="s">
        <v>11</v>
      </c>
      <c r="E2506" s="15">
        <v>697.5</v>
      </c>
      <c r="F2506" s="15">
        <v>700.5</v>
      </c>
      <c r="G2506" s="15">
        <v>703.5</v>
      </c>
      <c r="H2506" s="15">
        <v>706.5</v>
      </c>
      <c r="I2506" s="15">
        <v>3600</v>
      </c>
      <c r="J2506" s="15">
        <v>3600</v>
      </c>
      <c r="K2506" s="15">
        <v>0</v>
      </c>
      <c r="L2506" s="46">
        <v>7200</v>
      </c>
      <c r="M2506" s="15" t="s">
        <v>292</v>
      </c>
    </row>
    <row r="2507" spans="1:13" s="8" customFormat="1" ht="11.25">
      <c r="A2507" s="53">
        <v>43265</v>
      </c>
      <c r="B2507" s="15" t="s">
        <v>47</v>
      </c>
      <c r="C2507" s="17">
        <v>1700</v>
      </c>
      <c r="D2507" s="15" t="s">
        <v>20</v>
      </c>
      <c r="E2507" s="15">
        <v>384</v>
      </c>
      <c r="F2507" s="15">
        <v>386.5</v>
      </c>
      <c r="G2507" s="15">
        <v>389</v>
      </c>
      <c r="H2507" s="15">
        <v>391.5</v>
      </c>
      <c r="I2507" s="15">
        <v>0</v>
      </c>
      <c r="J2507" s="15">
        <v>0</v>
      </c>
      <c r="K2507" s="15">
        <v>0</v>
      </c>
      <c r="L2507" s="46">
        <v>-5100</v>
      </c>
      <c r="M2507" s="15" t="s">
        <v>291</v>
      </c>
    </row>
    <row r="2508" spans="1:13" s="8" customFormat="1" ht="11.25">
      <c r="A2508" s="53">
        <v>43264</v>
      </c>
      <c r="B2508" s="15" t="s">
        <v>21</v>
      </c>
      <c r="C2508" s="17">
        <v>1200</v>
      </c>
      <c r="D2508" s="15" t="s">
        <v>11</v>
      </c>
      <c r="E2508" s="15">
        <v>550</v>
      </c>
      <c r="F2508" s="15">
        <v>553.5</v>
      </c>
      <c r="G2508" s="15">
        <v>557</v>
      </c>
      <c r="H2508" s="15">
        <v>56.5</v>
      </c>
      <c r="I2508" s="15">
        <v>0</v>
      </c>
      <c r="J2508" s="15">
        <v>0</v>
      </c>
      <c r="K2508" s="15">
        <v>0</v>
      </c>
      <c r="L2508" s="46">
        <v>4140</v>
      </c>
      <c r="M2508" s="15" t="s">
        <v>290</v>
      </c>
    </row>
    <row r="2509" spans="1:13" s="8" customFormat="1" ht="11.25">
      <c r="A2509" s="53">
        <v>43263</v>
      </c>
      <c r="B2509" s="15" t="s">
        <v>122</v>
      </c>
      <c r="C2509" s="17">
        <v>1100</v>
      </c>
      <c r="D2509" s="15" t="s">
        <v>11</v>
      </c>
      <c r="E2509" s="15">
        <v>544</v>
      </c>
      <c r="F2509" s="15">
        <v>548</v>
      </c>
      <c r="G2509" s="15">
        <v>552</v>
      </c>
      <c r="H2509" s="15">
        <v>556</v>
      </c>
      <c r="I2509" s="15">
        <v>0</v>
      </c>
      <c r="J2509" s="15">
        <v>0</v>
      </c>
      <c r="K2509" s="15">
        <v>0</v>
      </c>
      <c r="L2509" s="46">
        <v>-6600</v>
      </c>
      <c r="M2509" s="15" t="s">
        <v>291</v>
      </c>
    </row>
    <row r="2510" spans="1:13" s="8" customFormat="1" ht="11.25">
      <c r="A2510" s="53">
        <v>43263</v>
      </c>
      <c r="B2510" s="15" t="s">
        <v>123</v>
      </c>
      <c r="C2510" s="17">
        <v>600</v>
      </c>
      <c r="D2510" s="15" t="s">
        <v>11</v>
      </c>
      <c r="E2510" s="15">
        <v>1490</v>
      </c>
      <c r="F2510" s="15">
        <v>1500</v>
      </c>
      <c r="G2510" s="15">
        <v>1510</v>
      </c>
      <c r="H2510" s="15">
        <v>1520</v>
      </c>
      <c r="I2510" s="15">
        <v>6000</v>
      </c>
      <c r="J2510" s="15">
        <v>6000</v>
      </c>
      <c r="K2510" s="15">
        <v>0</v>
      </c>
      <c r="L2510" s="46">
        <v>12000</v>
      </c>
      <c r="M2510" s="15" t="s">
        <v>292</v>
      </c>
    </row>
    <row r="2511" spans="1:13" s="8" customFormat="1" ht="11.25">
      <c r="A2511" s="53">
        <v>43262</v>
      </c>
      <c r="B2511" s="15" t="s">
        <v>121</v>
      </c>
      <c r="C2511" s="17">
        <v>3000</v>
      </c>
      <c r="D2511" s="15" t="s">
        <v>20</v>
      </c>
      <c r="E2511" s="15">
        <v>278.5</v>
      </c>
      <c r="F2511" s="15">
        <v>280</v>
      </c>
      <c r="G2511" s="15">
        <v>281.5</v>
      </c>
      <c r="H2511" s="15">
        <v>283</v>
      </c>
      <c r="I2511" s="15">
        <v>6000</v>
      </c>
      <c r="J2511" s="15">
        <v>0</v>
      </c>
      <c r="K2511" s="15">
        <v>0</v>
      </c>
      <c r="L2511" s="46">
        <v>6000</v>
      </c>
      <c r="M2511" s="15" t="s">
        <v>289</v>
      </c>
    </row>
    <row r="2512" spans="1:13" s="8" customFormat="1" ht="11.25">
      <c r="A2512" s="53">
        <v>43262</v>
      </c>
      <c r="B2512" s="15" t="s">
        <v>53</v>
      </c>
      <c r="C2512" s="17">
        <v>1000</v>
      </c>
      <c r="D2512" s="15" t="s">
        <v>39</v>
      </c>
      <c r="E2512" s="15">
        <v>994</v>
      </c>
      <c r="F2512" s="15">
        <v>998</v>
      </c>
      <c r="G2512" s="15">
        <v>1002</v>
      </c>
      <c r="H2512" s="15" t="s">
        <v>124</v>
      </c>
      <c r="I2512" s="15">
        <v>0</v>
      </c>
      <c r="J2512" s="15">
        <v>0</v>
      </c>
      <c r="K2512" s="15">
        <v>0</v>
      </c>
      <c r="L2512" s="46">
        <v>0</v>
      </c>
      <c r="M2512" s="15" t="s">
        <v>293</v>
      </c>
    </row>
    <row r="2513" spans="1:16384" s="8" customFormat="1" ht="11.25">
      <c r="A2513" s="53">
        <v>43259</v>
      </c>
      <c r="B2513" s="15" t="s">
        <v>115</v>
      </c>
      <c r="C2513" s="17">
        <v>1200</v>
      </c>
      <c r="D2513" s="15" t="s">
        <v>20</v>
      </c>
      <c r="E2513" s="15">
        <v>718</v>
      </c>
      <c r="F2513" s="15">
        <v>721</v>
      </c>
      <c r="G2513" s="15">
        <v>724</v>
      </c>
      <c r="H2513" s="15">
        <v>727</v>
      </c>
      <c r="I2513" s="15">
        <v>3600</v>
      </c>
      <c r="J2513" s="15">
        <v>0</v>
      </c>
      <c r="K2513" s="15">
        <v>0</v>
      </c>
      <c r="L2513" s="46">
        <v>3600</v>
      </c>
      <c r="M2513" s="15" t="s">
        <v>289</v>
      </c>
    </row>
    <row r="2514" spans="1:16384" s="8" customFormat="1" ht="11.25">
      <c r="A2514" s="53">
        <v>43259</v>
      </c>
      <c r="B2514" s="15" t="s">
        <v>116</v>
      </c>
      <c r="C2514" s="17">
        <v>1100</v>
      </c>
      <c r="D2514" s="15" t="s">
        <v>11</v>
      </c>
      <c r="E2514" s="15">
        <v>504</v>
      </c>
      <c r="F2514" s="15">
        <v>508</v>
      </c>
      <c r="G2514" s="15">
        <v>512</v>
      </c>
      <c r="H2514" s="15">
        <v>517</v>
      </c>
      <c r="I2514" s="15">
        <v>4400</v>
      </c>
      <c r="J2514" s="15">
        <v>4400</v>
      </c>
      <c r="K2514" s="15">
        <v>5500</v>
      </c>
      <c r="L2514" s="46">
        <v>14300</v>
      </c>
      <c r="M2514" s="15" t="s">
        <v>290</v>
      </c>
    </row>
    <row r="2515" spans="1:16384" s="8" customFormat="1" ht="11.25">
      <c r="A2515" s="53">
        <v>43259</v>
      </c>
      <c r="B2515" s="15" t="s">
        <v>117</v>
      </c>
      <c r="C2515" s="17">
        <v>500</v>
      </c>
      <c r="D2515" s="15" t="s">
        <v>11</v>
      </c>
      <c r="E2515" s="15">
        <v>990</v>
      </c>
      <c r="F2515" s="15">
        <v>997</v>
      </c>
      <c r="G2515" s="15">
        <v>1004</v>
      </c>
      <c r="H2515" s="15">
        <v>1011</v>
      </c>
      <c r="I2515" s="15">
        <v>0</v>
      </c>
      <c r="J2515" s="15">
        <v>0</v>
      </c>
      <c r="K2515" s="15">
        <v>0</v>
      </c>
      <c r="L2515" s="46">
        <v>0</v>
      </c>
      <c r="M2515" s="15" t="s">
        <v>293</v>
      </c>
    </row>
    <row r="2516" spans="1:16384" s="8" customFormat="1" ht="11.25">
      <c r="A2516" s="53">
        <v>42528</v>
      </c>
      <c r="B2516" s="15" t="s">
        <v>16</v>
      </c>
      <c r="C2516" s="17">
        <v>1500</v>
      </c>
      <c r="D2516" s="15" t="s">
        <v>20</v>
      </c>
      <c r="E2516" s="15">
        <v>301</v>
      </c>
      <c r="F2516" s="15">
        <v>303.5</v>
      </c>
      <c r="G2516" s="15">
        <v>306</v>
      </c>
      <c r="H2516" s="15" t="s">
        <v>118</v>
      </c>
      <c r="I2516" s="15">
        <v>3750</v>
      </c>
      <c r="J2516" s="15">
        <v>3750</v>
      </c>
      <c r="K2516" s="15">
        <v>0</v>
      </c>
      <c r="L2516" s="46">
        <v>7500</v>
      </c>
      <c r="M2516" s="15" t="s">
        <v>292</v>
      </c>
    </row>
    <row r="2517" spans="1:16384" s="8" customFormat="1" ht="11.25">
      <c r="A2517" s="53">
        <v>42528</v>
      </c>
      <c r="B2517" s="15" t="s">
        <v>119</v>
      </c>
      <c r="C2517" s="17">
        <v>2750</v>
      </c>
      <c r="D2517" s="15" t="s">
        <v>11</v>
      </c>
      <c r="E2517" s="15">
        <v>291</v>
      </c>
      <c r="F2517" s="15">
        <v>292.5</v>
      </c>
      <c r="G2517" s="15">
        <v>294</v>
      </c>
      <c r="H2517" s="15">
        <v>295.5</v>
      </c>
      <c r="I2517" s="15">
        <v>4125</v>
      </c>
      <c r="J2517" s="15">
        <v>0</v>
      </c>
      <c r="K2517" s="15">
        <v>0</v>
      </c>
      <c r="L2517" s="46">
        <v>4125</v>
      </c>
      <c r="M2517" s="15" t="s">
        <v>289</v>
      </c>
    </row>
    <row r="2518" spans="1:16384" s="8" customFormat="1" ht="11.25">
      <c r="A2518" s="53">
        <v>42528</v>
      </c>
      <c r="B2518" s="15" t="s">
        <v>120</v>
      </c>
      <c r="C2518" s="17">
        <v>1200</v>
      </c>
      <c r="D2518" s="15" t="s">
        <v>11</v>
      </c>
      <c r="E2518" s="15">
        <v>545</v>
      </c>
      <c r="F2518" s="15">
        <v>548</v>
      </c>
      <c r="G2518" s="15">
        <v>551</v>
      </c>
      <c r="H2518" s="15">
        <v>554</v>
      </c>
      <c r="I2518" s="15">
        <v>3600</v>
      </c>
      <c r="J2518" s="15">
        <v>0</v>
      </c>
      <c r="K2518" s="15">
        <v>0</v>
      </c>
      <c r="L2518" s="46">
        <v>3600</v>
      </c>
      <c r="M2518" s="15" t="s">
        <v>289</v>
      </c>
    </row>
    <row r="2519" spans="1:16384" s="8" customFormat="1" ht="11.25">
      <c r="A2519" s="53">
        <v>42527</v>
      </c>
      <c r="B2519" s="15" t="s">
        <v>114</v>
      </c>
      <c r="C2519" s="17">
        <v>1700</v>
      </c>
      <c r="D2519" s="15" t="s">
        <v>11</v>
      </c>
      <c r="E2519" s="15">
        <v>372</v>
      </c>
      <c r="F2519" s="15">
        <v>375.5</v>
      </c>
      <c r="G2519" s="15">
        <v>378</v>
      </c>
      <c r="H2519" s="15">
        <v>380.5</v>
      </c>
      <c r="I2519" s="15">
        <v>5950</v>
      </c>
      <c r="J2519" s="15">
        <v>0</v>
      </c>
      <c r="K2519" s="15">
        <v>0</v>
      </c>
      <c r="L2519" s="46">
        <v>5950</v>
      </c>
      <c r="M2519" s="15" t="s">
        <v>289</v>
      </c>
    </row>
    <row r="2520" spans="1:16384" s="8" customFormat="1" ht="11.25">
      <c r="A2520" s="53">
        <v>43256</v>
      </c>
      <c r="B2520" s="15" t="s">
        <v>67</v>
      </c>
      <c r="C2520" s="17">
        <v>1300</v>
      </c>
      <c r="D2520" s="15" t="s">
        <v>80</v>
      </c>
      <c r="E2520" s="15">
        <v>543</v>
      </c>
      <c r="F2520" s="66">
        <v>540</v>
      </c>
      <c r="G2520" s="66">
        <v>537</v>
      </c>
      <c r="H2520" s="66">
        <v>534</v>
      </c>
      <c r="I2520" s="66">
        <v>0</v>
      </c>
      <c r="J2520" s="66">
        <v>0</v>
      </c>
      <c r="K2520" s="66">
        <v>0</v>
      </c>
      <c r="L2520" s="67">
        <v>0</v>
      </c>
      <c r="M2520" s="15" t="s">
        <v>293</v>
      </c>
    </row>
    <row r="2521" spans="1:16384" s="8" customFormat="1" ht="11.25">
      <c r="A2521" s="53">
        <v>43256</v>
      </c>
      <c r="B2521" s="53" t="s">
        <v>113</v>
      </c>
      <c r="C2521" s="48">
        <v>900</v>
      </c>
      <c r="D2521" s="53" t="s">
        <v>112</v>
      </c>
      <c r="E2521" s="66">
        <v>664</v>
      </c>
      <c r="F2521" s="66">
        <v>660</v>
      </c>
      <c r="G2521" s="66">
        <v>656</v>
      </c>
      <c r="H2521" s="66">
        <v>652</v>
      </c>
      <c r="I2521" s="66">
        <v>3600</v>
      </c>
      <c r="J2521" s="66">
        <v>0</v>
      </c>
      <c r="K2521" s="66">
        <v>0</v>
      </c>
      <c r="L2521" s="67">
        <v>3600</v>
      </c>
      <c r="M2521" s="15" t="s">
        <v>289</v>
      </c>
      <c r="CV2521" s="53"/>
      <c r="CW2521" s="53"/>
      <c r="CX2521" s="53"/>
      <c r="CY2521" s="53"/>
      <c r="CZ2521" s="53"/>
      <c r="DA2521" s="53"/>
      <c r="DB2521" s="53"/>
      <c r="DC2521" s="53"/>
      <c r="DD2521" s="53"/>
      <c r="DE2521" s="53"/>
      <c r="DF2521" s="53"/>
      <c r="DG2521" s="53"/>
      <c r="DH2521" s="53"/>
      <c r="DI2521" s="53"/>
      <c r="DJ2521" s="53"/>
      <c r="DK2521" s="53"/>
      <c r="DL2521" s="53"/>
      <c r="DM2521" s="53"/>
      <c r="DN2521" s="53"/>
      <c r="DO2521" s="53"/>
      <c r="DP2521" s="53"/>
      <c r="DQ2521" s="53"/>
      <c r="DR2521" s="53"/>
      <c r="DS2521" s="53"/>
      <c r="DT2521" s="53"/>
      <c r="DU2521" s="53"/>
      <c r="DV2521" s="53"/>
      <c r="DW2521" s="53"/>
      <c r="DX2521" s="53"/>
      <c r="DY2521" s="53"/>
      <c r="DZ2521" s="53"/>
      <c r="EA2521" s="53"/>
      <c r="EB2521" s="53"/>
      <c r="EC2521" s="53"/>
      <c r="ED2521" s="53"/>
      <c r="EE2521" s="53"/>
      <c r="EF2521" s="53"/>
      <c r="EG2521" s="53"/>
      <c r="EH2521" s="53"/>
      <c r="EI2521" s="53"/>
      <c r="EJ2521" s="53"/>
      <c r="EK2521" s="53"/>
      <c r="EL2521" s="53"/>
      <c r="EM2521" s="53"/>
      <c r="EN2521" s="53"/>
      <c r="EO2521" s="53"/>
      <c r="EP2521" s="53"/>
      <c r="EQ2521" s="53"/>
      <c r="ER2521" s="53"/>
      <c r="ES2521" s="53"/>
      <c r="ET2521" s="53"/>
      <c r="EU2521" s="53"/>
      <c r="EV2521" s="53"/>
      <c r="EW2521" s="53"/>
      <c r="EX2521" s="53"/>
      <c r="EY2521" s="53"/>
      <c r="EZ2521" s="53"/>
      <c r="FA2521" s="53"/>
      <c r="FB2521" s="53"/>
      <c r="FC2521" s="53"/>
      <c r="FD2521" s="53"/>
      <c r="FE2521" s="53"/>
      <c r="FF2521" s="53"/>
      <c r="FG2521" s="53"/>
      <c r="FH2521" s="53"/>
      <c r="FI2521" s="53"/>
      <c r="FJ2521" s="53"/>
      <c r="FK2521" s="53"/>
      <c r="FL2521" s="53"/>
      <c r="FM2521" s="53"/>
      <c r="FN2521" s="53"/>
      <c r="FO2521" s="53"/>
      <c r="FP2521" s="53"/>
      <c r="FQ2521" s="53"/>
      <c r="FR2521" s="53"/>
      <c r="FS2521" s="53"/>
      <c r="FT2521" s="53"/>
      <c r="FU2521" s="53"/>
      <c r="FV2521" s="53"/>
      <c r="FW2521" s="53"/>
      <c r="FX2521" s="53"/>
      <c r="FY2521" s="53"/>
      <c r="FZ2521" s="53"/>
      <c r="GA2521" s="53"/>
      <c r="GB2521" s="53"/>
      <c r="GC2521" s="53"/>
      <c r="GD2521" s="53"/>
      <c r="GE2521" s="53"/>
      <c r="GF2521" s="53"/>
      <c r="GG2521" s="53"/>
      <c r="GH2521" s="53"/>
      <c r="GI2521" s="53"/>
      <c r="GJ2521" s="53"/>
      <c r="GK2521" s="53"/>
      <c r="GL2521" s="53"/>
      <c r="GM2521" s="53"/>
      <c r="GN2521" s="53"/>
      <c r="GO2521" s="53"/>
      <c r="GP2521" s="53"/>
      <c r="GQ2521" s="53"/>
      <c r="GR2521" s="53"/>
      <c r="GS2521" s="53"/>
      <c r="GT2521" s="53"/>
      <c r="GU2521" s="53"/>
      <c r="GV2521" s="53"/>
      <c r="GW2521" s="53"/>
      <c r="GX2521" s="53"/>
      <c r="GY2521" s="53"/>
      <c r="GZ2521" s="53"/>
      <c r="HA2521" s="53"/>
      <c r="HB2521" s="53"/>
      <c r="HC2521" s="53"/>
      <c r="HD2521" s="53"/>
      <c r="HE2521" s="53"/>
      <c r="HF2521" s="53"/>
      <c r="HG2521" s="53"/>
      <c r="HH2521" s="53"/>
      <c r="HI2521" s="53"/>
      <c r="HJ2521" s="53"/>
      <c r="HK2521" s="53"/>
      <c r="HL2521" s="53"/>
      <c r="HM2521" s="53"/>
      <c r="HN2521" s="53"/>
      <c r="HO2521" s="53"/>
      <c r="HP2521" s="53"/>
      <c r="HQ2521" s="53"/>
      <c r="HR2521" s="53"/>
      <c r="HS2521" s="53"/>
      <c r="HT2521" s="53"/>
      <c r="HU2521" s="53"/>
      <c r="HV2521" s="53"/>
      <c r="HW2521" s="53"/>
      <c r="HX2521" s="53"/>
      <c r="HY2521" s="53"/>
      <c r="HZ2521" s="53"/>
      <c r="IA2521" s="53"/>
      <c r="IB2521" s="53"/>
      <c r="IC2521" s="53"/>
      <c r="ID2521" s="53"/>
      <c r="IE2521" s="53"/>
      <c r="IF2521" s="53"/>
      <c r="IG2521" s="53"/>
      <c r="IH2521" s="53"/>
      <c r="II2521" s="53"/>
      <c r="IJ2521" s="53"/>
      <c r="IK2521" s="53"/>
      <c r="IL2521" s="53"/>
      <c r="IM2521" s="53"/>
      <c r="IN2521" s="53"/>
      <c r="IO2521" s="53"/>
      <c r="IP2521" s="53"/>
      <c r="IQ2521" s="53"/>
      <c r="IR2521" s="53"/>
      <c r="IS2521" s="53"/>
      <c r="IT2521" s="53"/>
      <c r="IU2521" s="53"/>
      <c r="IV2521" s="53"/>
      <c r="IW2521" s="53"/>
      <c r="IX2521" s="53"/>
      <c r="IY2521" s="53"/>
      <c r="IZ2521" s="53"/>
      <c r="JA2521" s="53"/>
      <c r="JB2521" s="53"/>
      <c r="JC2521" s="53"/>
      <c r="JD2521" s="53"/>
      <c r="JE2521" s="53"/>
      <c r="JF2521" s="53"/>
      <c r="JG2521" s="53"/>
      <c r="JH2521" s="53"/>
      <c r="JI2521" s="53"/>
      <c r="JJ2521" s="53"/>
      <c r="JK2521" s="53"/>
      <c r="JL2521" s="53"/>
      <c r="JM2521" s="53"/>
      <c r="JN2521" s="53"/>
      <c r="JO2521" s="53"/>
      <c r="JP2521" s="53"/>
      <c r="JQ2521" s="53"/>
      <c r="JR2521" s="53"/>
      <c r="JS2521" s="53"/>
      <c r="JT2521" s="53"/>
      <c r="JU2521" s="53"/>
      <c r="JV2521" s="53"/>
      <c r="JW2521" s="53"/>
      <c r="JX2521" s="53"/>
      <c r="JY2521" s="53"/>
      <c r="JZ2521" s="53"/>
      <c r="KA2521" s="53"/>
      <c r="KB2521" s="53"/>
      <c r="KC2521" s="53"/>
      <c r="KD2521" s="53"/>
      <c r="KE2521" s="53"/>
      <c r="KF2521" s="53"/>
      <c r="KG2521" s="53"/>
      <c r="KH2521" s="53"/>
      <c r="KI2521" s="53"/>
      <c r="KJ2521" s="53"/>
      <c r="KK2521" s="53"/>
      <c r="KL2521" s="53"/>
      <c r="KM2521" s="53"/>
      <c r="KN2521" s="53"/>
      <c r="KO2521" s="53"/>
      <c r="KP2521" s="53"/>
      <c r="KQ2521" s="53"/>
      <c r="KR2521" s="53"/>
      <c r="KS2521" s="53"/>
      <c r="KT2521" s="53"/>
      <c r="KU2521" s="53"/>
      <c r="KV2521" s="53"/>
      <c r="KW2521" s="53"/>
      <c r="KX2521" s="53"/>
      <c r="KY2521" s="53"/>
      <c r="KZ2521" s="53"/>
      <c r="LA2521" s="53"/>
      <c r="LB2521" s="53"/>
      <c r="LC2521" s="53"/>
      <c r="LD2521" s="53"/>
      <c r="LE2521" s="53"/>
      <c r="LF2521" s="53"/>
      <c r="LG2521" s="53"/>
      <c r="LH2521" s="53"/>
      <c r="LI2521" s="53"/>
      <c r="LJ2521" s="53"/>
      <c r="LK2521" s="53"/>
      <c r="LL2521" s="53"/>
      <c r="LM2521" s="53"/>
      <c r="LN2521" s="53"/>
      <c r="LO2521" s="53"/>
      <c r="LP2521" s="53"/>
      <c r="LQ2521" s="53"/>
      <c r="LR2521" s="53"/>
      <c r="LS2521" s="53"/>
      <c r="LT2521" s="53"/>
      <c r="LU2521" s="53"/>
      <c r="LV2521" s="53"/>
      <c r="LW2521" s="53"/>
      <c r="LX2521" s="53"/>
      <c r="LY2521" s="53"/>
      <c r="LZ2521" s="53"/>
      <c r="MA2521" s="53"/>
      <c r="MB2521" s="53"/>
      <c r="MC2521" s="53"/>
      <c r="MD2521" s="53"/>
      <c r="ME2521" s="53"/>
      <c r="MF2521" s="53"/>
      <c r="MG2521" s="53"/>
      <c r="MH2521" s="53"/>
      <c r="MI2521" s="53"/>
      <c r="MJ2521" s="53"/>
      <c r="MK2521" s="53"/>
      <c r="ML2521" s="53"/>
      <c r="MM2521" s="53"/>
      <c r="MN2521" s="53"/>
      <c r="MO2521" s="53"/>
      <c r="MP2521" s="53"/>
      <c r="MQ2521" s="53"/>
      <c r="MR2521" s="53"/>
      <c r="MS2521" s="53"/>
      <c r="MT2521" s="53"/>
      <c r="MU2521" s="53"/>
      <c r="MV2521" s="53"/>
      <c r="MW2521" s="53"/>
      <c r="MX2521" s="53"/>
      <c r="MY2521" s="53"/>
      <c r="MZ2521" s="53"/>
      <c r="NA2521" s="53"/>
      <c r="NB2521" s="53"/>
      <c r="NC2521" s="53"/>
      <c r="ND2521" s="53"/>
      <c r="NE2521" s="53"/>
      <c r="NF2521" s="53"/>
      <c r="NG2521" s="53"/>
      <c r="NH2521" s="53"/>
      <c r="NI2521" s="53"/>
      <c r="NJ2521" s="53"/>
      <c r="NK2521" s="53"/>
      <c r="NL2521" s="53"/>
      <c r="NM2521" s="53"/>
      <c r="NN2521" s="53"/>
      <c r="NO2521" s="53"/>
      <c r="NP2521" s="53"/>
      <c r="NQ2521" s="53"/>
      <c r="NR2521" s="53"/>
      <c r="NS2521" s="53"/>
      <c r="NT2521" s="53"/>
      <c r="NU2521" s="53"/>
      <c r="NV2521" s="53"/>
      <c r="NW2521" s="53"/>
      <c r="NX2521" s="53"/>
      <c r="NY2521" s="53"/>
      <c r="NZ2521" s="53"/>
      <c r="OA2521" s="53"/>
      <c r="OB2521" s="53"/>
      <c r="OC2521" s="53"/>
      <c r="OD2521" s="53"/>
      <c r="OE2521" s="53"/>
      <c r="OF2521" s="53"/>
      <c r="OG2521" s="53"/>
      <c r="OH2521" s="53"/>
      <c r="OI2521" s="53"/>
      <c r="OJ2521" s="53"/>
      <c r="OK2521" s="53"/>
      <c r="OL2521" s="53"/>
      <c r="OM2521" s="53"/>
      <c r="ON2521" s="53"/>
      <c r="OO2521" s="53"/>
      <c r="OP2521" s="53"/>
      <c r="OQ2521" s="53"/>
      <c r="OR2521" s="53"/>
      <c r="OS2521" s="53"/>
      <c r="OT2521" s="53"/>
      <c r="OU2521" s="53"/>
      <c r="OV2521" s="53"/>
      <c r="OW2521" s="53"/>
      <c r="OX2521" s="53"/>
      <c r="OY2521" s="53"/>
      <c r="OZ2521" s="53"/>
      <c r="PA2521" s="53"/>
      <c r="PB2521" s="53"/>
      <c r="PC2521" s="53"/>
      <c r="PD2521" s="53"/>
      <c r="PE2521" s="53"/>
      <c r="PF2521" s="53"/>
      <c r="PG2521" s="53"/>
      <c r="PH2521" s="53"/>
      <c r="PI2521" s="53"/>
      <c r="PJ2521" s="53"/>
      <c r="PK2521" s="53"/>
      <c r="PL2521" s="53"/>
      <c r="PM2521" s="53"/>
      <c r="PN2521" s="53"/>
      <c r="PO2521" s="53"/>
      <c r="PP2521" s="53"/>
      <c r="PQ2521" s="53"/>
      <c r="PR2521" s="53"/>
      <c r="PS2521" s="53"/>
      <c r="PT2521" s="53"/>
      <c r="PU2521" s="53"/>
      <c r="PV2521" s="53"/>
      <c r="PW2521" s="53"/>
      <c r="PX2521" s="53"/>
      <c r="PY2521" s="53"/>
      <c r="PZ2521" s="53"/>
      <c r="QA2521" s="53"/>
      <c r="QB2521" s="53"/>
      <c r="QC2521" s="53"/>
      <c r="QD2521" s="53"/>
      <c r="QE2521" s="53"/>
      <c r="QF2521" s="53"/>
      <c r="QG2521" s="53"/>
      <c r="QH2521" s="53"/>
      <c r="QI2521" s="53"/>
      <c r="QJ2521" s="53"/>
      <c r="QK2521" s="53"/>
      <c r="QL2521" s="53"/>
      <c r="QM2521" s="53"/>
      <c r="QN2521" s="53"/>
      <c r="QO2521" s="53"/>
      <c r="QP2521" s="53"/>
      <c r="QQ2521" s="53"/>
      <c r="QR2521" s="53"/>
      <c r="QS2521" s="53"/>
      <c r="QT2521" s="53"/>
      <c r="QU2521" s="53"/>
      <c r="QV2521" s="53"/>
      <c r="QW2521" s="53"/>
      <c r="QX2521" s="53"/>
      <c r="QY2521" s="53"/>
      <c r="QZ2521" s="53"/>
      <c r="RA2521" s="53"/>
      <c r="RB2521" s="53"/>
      <c r="RC2521" s="53"/>
      <c r="RD2521" s="53"/>
      <c r="RE2521" s="53"/>
      <c r="RF2521" s="53"/>
      <c r="RG2521" s="53"/>
      <c r="RH2521" s="53"/>
      <c r="RI2521" s="53"/>
      <c r="RJ2521" s="53"/>
      <c r="RK2521" s="53"/>
      <c r="RL2521" s="53"/>
      <c r="RM2521" s="53"/>
      <c r="RN2521" s="53"/>
      <c r="RO2521" s="53"/>
      <c r="RP2521" s="53"/>
      <c r="RQ2521" s="53"/>
      <c r="RR2521" s="53"/>
      <c r="RS2521" s="53"/>
      <c r="RT2521" s="53"/>
      <c r="RU2521" s="53"/>
      <c r="RV2521" s="53"/>
      <c r="RW2521" s="53"/>
      <c r="RX2521" s="53"/>
      <c r="RY2521" s="53"/>
      <c r="RZ2521" s="53"/>
      <c r="SA2521" s="53"/>
      <c r="SB2521" s="53"/>
      <c r="SC2521" s="53"/>
      <c r="SD2521" s="53"/>
      <c r="SE2521" s="53"/>
      <c r="SF2521" s="53"/>
      <c r="SG2521" s="53"/>
      <c r="SH2521" s="53"/>
      <c r="SI2521" s="53"/>
      <c r="SJ2521" s="53"/>
      <c r="SK2521" s="53"/>
      <c r="SL2521" s="53"/>
      <c r="SM2521" s="53"/>
      <c r="SN2521" s="53"/>
      <c r="SO2521" s="53"/>
      <c r="SP2521" s="53"/>
      <c r="SQ2521" s="53"/>
      <c r="SR2521" s="53"/>
      <c r="SS2521" s="53"/>
      <c r="ST2521" s="53"/>
      <c r="SU2521" s="53"/>
      <c r="SV2521" s="53"/>
      <c r="SW2521" s="53"/>
      <c r="SX2521" s="53"/>
      <c r="SY2521" s="53"/>
      <c r="SZ2521" s="53"/>
      <c r="TA2521" s="53"/>
      <c r="TB2521" s="53"/>
      <c r="TC2521" s="53"/>
      <c r="TD2521" s="53"/>
      <c r="TE2521" s="53"/>
      <c r="TF2521" s="53"/>
      <c r="TG2521" s="53"/>
      <c r="TH2521" s="53"/>
      <c r="TI2521" s="53"/>
      <c r="TJ2521" s="53"/>
      <c r="TK2521" s="53"/>
      <c r="TL2521" s="53"/>
      <c r="TM2521" s="53"/>
      <c r="TN2521" s="53"/>
      <c r="TO2521" s="53"/>
      <c r="TP2521" s="53"/>
      <c r="TQ2521" s="53"/>
      <c r="TR2521" s="53"/>
      <c r="TS2521" s="53"/>
      <c r="TT2521" s="53"/>
      <c r="TU2521" s="53"/>
      <c r="TV2521" s="53"/>
      <c r="TW2521" s="53"/>
      <c r="TX2521" s="53"/>
      <c r="TY2521" s="53"/>
      <c r="TZ2521" s="53"/>
      <c r="UA2521" s="53"/>
      <c r="UB2521" s="53"/>
      <c r="UC2521" s="53"/>
      <c r="UD2521" s="53"/>
      <c r="UE2521" s="53"/>
      <c r="UF2521" s="53"/>
      <c r="UG2521" s="53"/>
      <c r="UH2521" s="53"/>
      <c r="UI2521" s="53"/>
      <c r="UJ2521" s="53"/>
      <c r="UK2521" s="53"/>
      <c r="UL2521" s="53"/>
      <c r="UM2521" s="53"/>
      <c r="UN2521" s="53"/>
      <c r="UO2521" s="53"/>
      <c r="UP2521" s="53"/>
      <c r="UQ2521" s="53"/>
      <c r="UR2521" s="53"/>
      <c r="US2521" s="53"/>
      <c r="UT2521" s="53"/>
      <c r="UU2521" s="53"/>
      <c r="UV2521" s="53"/>
      <c r="UW2521" s="53"/>
      <c r="UX2521" s="53"/>
      <c r="UY2521" s="53"/>
      <c r="UZ2521" s="53"/>
      <c r="VA2521" s="53"/>
      <c r="VB2521" s="53"/>
      <c r="VC2521" s="53"/>
      <c r="VD2521" s="53"/>
      <c r="VE2521" s="53"/>
      <c r="VF2521" s="53"/>
      <c r="VG2521" s="53"/>
      <c r="VH2521" s="53"/>
      <c r="VI2521" s="53"/>
      <c r="VJ2521" s="53"/>
      <c r="VK2521" s="53"/>
      <c r="VL2521" s="53"/>
      <c r="VM2521" s="53"/>
      <c r="VN2521" s="53"/>
      <c r="VO2521" s="53"/>
      <c r="VP2521" s="53"/>
      <c r="VQ2521" s="53"/>
      <c r="VR2521" s="53"/>
      <c r="VS2521" s="53"/>
      <c r="VT2521" s="53"/>
      <c r="VU2521" s="53"/>
      <c r="VV2521" s="53"/>
      <c r="VW2521" s="53"/>
      <c r="VX2521" s="53"/>
      <c r="VY2521" s="53"/>
      <c r="VZ2521" s="53"/>
      <c r="WA2521" s="53"/>
      <c r="WB2521" s="53"/>
      <c r="WC2521" s="53"/>
      <c r="WD2521" s="53"/>
      <c r="WE2521" s="53"/>
      <c r="WF2521" s="53"/>
      <c r="WG2521" s="53"/>
      <c r="WH2521" s="53"/>
      <c r="WI2521" s="53"/>
      <c r="WJ2521" s="53"/>
      <c r="WK2521" s="53"/>
      <c r="WL2521" s="53"/>
      <c r="WM2521" s="53"/>
      <c r="WN2521" s="53"/>
      <c r="WO2521" s="53"/>
      <c r="WP2521" s="53"/>
      <c r="WQ2521" s="53"/>
      <c r="WR2521" s="53"/>
      <c r="WS2521" s="53"/>
      <c r="WT2521" s="53"/>
      <c r="WU2521" s="53"/>
      <c r="WV2521" s="53"/>
      <c r="WW2521" s="53"/>
      <c r="WX2521" s="53"/>
      <c r="WY2521" s="53"/>
      <c r="WZ2521" s="53"/>
      <c r="XA2521" s="53"/>
      <c r="XB2521" s="53"/>
      <c r="XC2521" s="53"/>
      <c r="XD2521" s="53"/>
      <c r="XE2521" s="53"/>
      <c r="XF2521" s="53"/>
      <c r="XG2521" s="53"/>
      <c r="XH2521" s="53"/>
      <c r="XI2521" s="53"/>
      <c r="XJ2521" s="53"/>
      <c r="XK2521" s="53"/>
      <c r="XL2521" s="53"/>
      <c r="XM2521" s="53"/>
      <c r="XN2521" s="53"/>
      <c r="XO2521" s="53"/>
      <c r="XP2521" s="53"/>
      <c r="XQ2521" s="53"/>
      <c r="XR2521" s="53"/>
      <c r="XS2521" s="53"/>
      <c r="XT2521" s="53"/>
      <c r="XU2521" s="53"/>
      <c r="XV2521" s="53"/>
      <c r="XW2521" s="53"/>
      <c r="XX2521" s="53"/>
      <c r="XY2521" s="53"/>
      <c r="XZ2521" s="53"/>
      <c r="YA2521" s="53"/>
      <c r="YB2521" s="53"/>
      <c r="YC2521" s="53"/>
      <c r="YD2521" s="53"/>
      <c r="YE2521" s="53"/>
      <c r="YF2521" s="53"/>
      <c r="YG2521" s="53"/>
      <c r="YH2521" s="53"/>
      <c r="YI2521" s="53"/>
      <c r="YJ2521" s="53"/>
      <c r="YK2521" s="53"/>
      <c r="YL2521" s="53"/>
      <c r="YM2521" s="53"/>
      <c r="YN2521" s="53"/>
      <c r="YO2521" s="53"/>
      <c r="YP2521" s="53"/>
      <c r="YQ2521" s="53"/>
      <c r="YR2521" s="53"/>
      <c r="YS2521" s="53"/>
      <c r="YT2521" s="53"/>
      <c r="YU2521" s="53"/>
      <c r="YV2521" s="53"/>
      <c r="YW2521" s="53"/>
      <c r="YX2521" s="53"/>
      <c r="YY2521" s="53"/>
      <c r="YZ2521" s="53"/>
      <c r="ZA2521" s="53"/>
      <c r="ZB2521" s="53"/>
      <c r="ZC2521" s="53"/>
      <c r="ZD2521" s="53"/>
      <c r="ZE2521" s="53"/>
      <c r="ZF2521" s="53"/>
      <c r="ZG2521" s="53"/>
      <c r="ZH2521" s="53"/>
      <c r="ZI2521" s="53"/>
      <c r="ZJ2521" s="53"/>
      <c r="ZK2521" s="53"/>
      <c r="ZL2521" s="53"/>
      <c r="ZM2521" s="53"/>
      <c r="ZN2521" s="53"/>
      <c r="ZO2521" s="53"/>
      <c r="ZP2521" s="53"/>
      <c r="ZQ2521" s="53"/>
      <c r="ZR2521" s="53"/>
      <c r="ZS2521" s="53"/>
      <c r="ZT2521" s="53"/>
      <c r="ZU2521" s="53"/>
      <c r="ZV2521" s="53"/>
      <c r="ZW2521" s="53"/>
      <c r="ZX2521" s="53"/>
      <c r="ZY2521" s="53"/>
      <c r="ZZ2521" s="53"/>
      <c r="AAA2521" s="53"/>
      <c r="AAB2521" s="53"/>
      <c r="AAC2521" s="53"/>
      <c r="AAD2521" s="53"/>
      <c r="AAE2521" s="53"/>
      <c r="AAF2521" s="53"/>
      <c r="AAG2521" s="53"/>
      <c r="AAH2521" s="53"/>
      <c r="AAI2521" s="53"/>
      <c r="AAJ2521" s="53"/>
      <c r="AAK2521" s="53"/>
      <c r="AAL2521" s="53"/>
      <c r="AAM2521" s="53"/>
      <c r="AAN2521" s="53"/>
      <c r="AAO2521" s="53"/>
      <c r="AAP2521" s="53"/>
      <c r="AAQ2521" s="53"/>
      <c r="AAR2521" s="53"/>
      <c r="AAS2521" s="53"/>
      <c r="AAT2521" s="53"/>
      <c r="AAU2521" s="53"/>
      <c r="AAV2521" s="53"/>
      <c r="AAW2521" s="53"/>
      <c r="AAX2521" s="53"/>
      <c r="AAY2521" s="53"/>
      <c r="AAZ2521" s="53"/>
      <c r="ABA2521" s="53"/>
      <c r="ABB2521" s="53"/>
      <c r="ABC2521" s="53"/>
      <c r="ABD2521" s="53"/>
      <c r="ABE2521" s="53"/>
      <c r="ABF2521" s="53"/>
      <c r="ABG2521" s="53"/>
      <c r="ABH2521" s="53"/>
      <c r="ABI2521" s="53"/>
      <c r="ABJ2521" s="53"/>
      <c r="ABK2521" s="53"/>
      <c r="ABL2521" s="53"/>
      <c r="ABM2521" s="53"/>
      <c r="ABN2521" s="53"/>
      <c r="ABO2521" s="53"/>
      <c r="ABP2521" s="53"/>
      <c r="ABQ2521" s="53"/>
      <c r="ABR2521" s="53"/>
      <c r="ABS2521" s="53"/>
      <c r="ABT2521" s="53"/>
      <c r="ABU2521" s="53"/>
      <c r="ABV2521" s="53"/>
      <c r="ABW2521" s="53"/>
      <c r="ABX2521" s="53"/>
      <c r="ABY2521" s="53"/>
      <c r="ABZ2521" s="53"/>
      <c r="ACA2521" s="53"/>
      <c r="ACB2521" s="53"/>
      <c r="ACC2521" s="53"/>
      <c r="ACD2521" s="53"/>
      <c r="ACE2521" s="53"/>
      <c r="ACF2521" s="53"/>
      <c r="ACG2521" s="53"/>
      <c r="ACH2521" s="53"/>
      <c r="ACI2521" s="53"/>
      <c r="ACJ2521" s="53"/>
      <c r="ACK2521" s="53"/>
      <c r="ACL2521" s="53"/>
      <c r="ACM2521" s="53"/>
      <c r="ACN2521" s="53"/>
      <c r="ACO2521" s="53"/>
      <c r="ACP2521" s="53"/>
      <c r="ACQ2521" s="53"/>
      <c r="ACR2521" s="53"/>
      <c r="ACS2521" s="53"/>
      <c r="ACT2521" s="53"/>
      <c r="ACU2521" s="53"/>
      <c r="ACV2521" s="53"/>
      <c r="ACW2521" s="53"/>
      <c r="ACX2521" s="53"/>
      <c r="ACY2521" s="53"/>
      <c r="ACZ2521" s="53"/>
      <c r="ADA2521" s="53"/>
      <c r="ADB2521" s="53"/>
      <c r="ADC2521" s="53"/>
      <c r="ADD2521" s="53"/>
      <c r="ADE2521" s="53"/>
      <c r="ADF2521" s="53"/>
      <c r="ADG2521" s="53"/>
      <c r="ADH2521" s="53"/>
      <c r="ADI2521" s="53"/>
      <c r="ADJ2521" s="53"/>
      <c r="ADK2521" s="53"/>
      <c r="ADL2521" s="53"/>
      <c r="ADM2521" s="53"/>
      <c r="ADN2521" s="53"/>
      <c r="ADO2521" s="53"/>
      <c r="ADP2521" s="53"/>
      <c r="ADQ2521" s="53"/>
      <c r="ADR2521" s="53"/>
      <c r="ADS2521" s="53"/>
      <c r="ADT2521" s="53"/>
      <c r="ADU2521" s="53"/>
      <c r="ADV2521" s="53"/>
      <c r="ADW2521" s="53"/>
      <c r="ADX2521" s="53"/>
      <c r="ADY2521" s="53"/>
      <c r="ADZ2521" s="53"/>
      <c r="AEA2521" s="53"/>
      <c r="AEB2521" s="53"/>
      <c r="AEC2521" s="53"/>
      <c r="AED2521" s="53"/>
      <c r="AEE2521" s="53"/>
      <c r="AEF2521" s="53"/>
      <c r="AEG2521" s="53"/>
      <c r="AEH2521" s="53"/>
      <c r="AEI2521" s="53"/>
      <c r="AEJ2521" s="53"/>
      <c r="AEK2521" s="53"/>
      <c r="AEL2521" s="53"/>
      <c r="AEM2521" s="53"/>
      <c r="AEN2521" s="53"/>
      <c r="AEO2521" s="53"/>
      <c r="AEP2521" s="53"/>
      <c r="AEQ2521" s="53"/>
      <c r="AER2521" s="53"/>
      <c r="AES2521" s="53"/>
      <c r="AET2521" s="53"/>
      <c r="AEU2521" s="53"/>
      <c r="AEV2521" s="53"/>
      <c r="AEW2521" s="53"/>
      <c r="AEX2521" s="53"/>
      <c r="AEY2521" s="53"/>
      <c r="AEZ2521" s="53"/>
      <c r="AFA2521" s="53"/>
      <c r="AFB2521" s="53"/>
      <c r="AFC2521" s="53"/>
      <c r="AFD2521" s="53"/>
      <c r="AFE2521" s="53"/>
      <c r="AFF2521" s="53"/>
      <c r="AFG2521" s="53"/>
      <c r="AFH2521" s="53"/>
      <c r="AFI2521" s="53"/>
      <c r="AFJ2521" s="53"/>
      <c r="AFK2521" s="53"/>
      <c r="AFL2521" s="53"/>
      <c r="AFM2521" s="53"/>
      <c r="AFN2521" s="53"/>
      <c r="AFO2521" s="53"/>
      <c r="AFP2521" s="53"/>
      <c r="AFQ2521" s="53"/>
      <c r="AFR2521" s="53"/>
      <c r="AFS2521" s="53"/>
      <c r="AFT2521" s="53"/>
      <c r="AFU2521" s="53"/>
      <c r="AFV2521" s="53"/>
      <c r="AFW2521" s="53"/>
      <c r="AFX2521" s="53"/>
      <c r="AFY2521" s="53"/>
      <c r="AFZ2521" s="53"/>
      <c r="AGA2521" s="53"/>
      <c r="AGB2521" s="53"/>
      <c r="AGC2521" s="53"/>
      <c r="AGD2521" s="53"/>
      <c r="AGE2521" s="53"/>
      <c r="AGF2521" s="53"/>
      <c r="AGG2521" s="53"/>
      <c r="AGH2521" s="53"/>
      <c r="AGI2521" s="53"/>
      <c r="AGJ2521" s="53"/>
      <c r="AGK2521" s="53"/>
      <c r="AGL2521" s="53"/>
      <c r="AGM2521" s="53"/>
      <c r="AGN2521" s="53"/>
      <c r="AGO2521" s="53"/>
      <c r="AGP2521" s="53"/>
      <c r="AGQ2521" s="53"/>
      <c r="AGR2521" s="53"/>
      <c r="AGS2521" s="53"/>
      <c r="AGT2521" s="53"/>
      <c r="AGU2521" s="53"/>
      <c r="AGV2521" s="53"/>
      <c r="AGW2521" s="53"/>
      <c r="AGX2521" s="53"/>
      <c r="AGY2521" s="53"/>
      <c r="AGZ2521" s="53"/>
      <c r="AHA2521" s="53"/>
      <c r="AHB2521" s="53"/>
      <c r="AHC2521" s="53"/>
      <c r="AHD2521" s="53"/>
      <c r="AHE2521" s="53"/>
      <c r="AHF2521" s="53"/>
      <c r="AHG2521" s="53"/>
      <c r="AHH2521" s="53"/>
      <c r="AHI2521" s="53"/>
      <c r="AHJ2521" s="53"/>
      <c r="AHK2521" s="53"/>
      <c r="AHL2521" s="53"/>
      <c r="AHM2521" s="53"/>
      <c r="AHN2521" s="53"/>
      <c r="AHO2521" s="53"/>
      <c r="AHP2521" s="53"/>
      <c r="AHQ2521" s="53"/>
      <c r="AHR2521" s="53"/>
      <c r="AHS2521" s="53"/>
      <c r="AHT2521" s="53"/>
      <c r="AHU2521" s="53"/>
      <c r="AHV2521" s="53"/>
      <c r="AHW2521" s="53"/>
      <c r="AHX2521" s="53"/>
      <c r="AHY2521" s="53"/>
      <c r="AHZ2521" s="53"/>
      <c r="AIA2521" s="53"/>
      <c r="AIB2521" s="53"/>
      <c r="AIC2521" s="53"/>
      <c r="AID2521" s="53"/>
      <c r="AIE2521" s="53"/>
      <c r="AIF2521" s="53"/>
      <c r="AIG2521" s="53"/>
      <c r="AIH2521" s="53"/>
      <c r="AII2521" s="53"/>
      <c r="AIJ2521" s="53"/>
      <c r="AIK2521" s="53"/>
      <c r="AIL2521" s="53"/>
      <c r="AIM2521" s="53"/>
      <c r="AIN2521" s="53"/>
      <c r="AIO2521" s="53"/>
      <c r="AIP2521" s="53"/>
      <c r="AIQ2521" s="53"/>
      <c r="AIR2521" s="53"/>
      <c r="AIS2521" s="53"/>
      <c r="AIT2521" s="53"/>
      <c r="AIU2521" s="53"/>
      <c r="AIV2521" s="53"/>
      <c r="AIW2521" s="53"/>
      <c r="AIX2521" s="53"/>
      <c r="AIY2521" s="53"/>
      <c r="AIZ2521" s="53"/>
      <c r="AJA2521" s="53"/>
      <c r="AJB2521" s="53"/>
      <c r="AJC2521" s="53"/>
      <c r="AJD2521" s="53"/>
      <c r="AJE2521" s="53"/>
      <c r="AJF2521" s="53"/>
      <c r="AJG2521" s="53"/>
      <c r="AJH2521" s="53"/>
      <c r="AJI2521" s="53"/>
      <c r="AJJ2521" s="53"/>
      <c r="AJK2521" s="53"/>
      <c r="AJL2521" s="53"/>
      <c r="AJM2521" s="53"/>
      <c r="AJN2521" s="53"/>
      <c r="AJO2521" s="53"/>
      <c r="AJP2521" s="53"/>
      <c r="AJQ2521" s="53"/>
      <c r="AJR2521" s="53"/>
      <c r="AJS2521" s="53"/>
      <c r="AJT2521" s="53"/>
      <c r="AJU2521" s="53"/>
      <c r="AJV2521" s="53"/>
      <c r="AJW2521" s="53"/>
      <c r="AJX2521" s="53"/>
      <c r="AJY2521" s="53"/>
      <c r="AJZ2521" s="53"/>
      <c r="AKA2521" s="53"/>
      <c r="AKB2521" s="53"/>
      <c r="AKC2521" s="53"/>
      <c r="AKD2521" s="53"/>
      <c r="AKE2521" s="53"/>
      <c r="AKF2521" s="53"/>
      <c r="AKG2521" s="53"/>
      <c r="AKH2521" s="53"/>
      <c r="AKI2521" s="53"/>
      <c r="AKJ2521" s="53"/>
      <c r="AKK2521" s="53"/>
      <c r="AKL2521" s="53"/>
      <c r="AKM2521" s="53"/>
      <c r="AKN2521" s="53"/>
      <c r="AKO2521" s="53"/>
      <c r="AKP2521" s="53"/>
      <c r="AKQ2521" s="53"/>
      <c r="AKR2521" s="53"/>
      <c r="AKS2521" s="53"/>
      <c r="AKT2521" s="53"/>
      <c r="AKU2521" s="53"/>
      <c r="AKV2521" s="53"/>
      <c r="AKW2521" s="53"/>
      <c r="AKX2521" s="53"/>
      <c r="AKY2521" s="53"/>
      <c r="AKZ2521" s="53"/>
      <c r="ALA2521" s="53"/>
      <c r="ALB2521" s="53"/>
      <c r="ALC2521" s="53"/>
      <c r="ALD2521" s="53"/>
      <c r="ALE2521" s="53"/>
      <c r="ALF2521" s="53"/>
      <c r="ALG2521" s="53"/>
      <c r="ALH2521" s="53"/>
      <c r="ALI2521" s="53"/>
      <c r="ALJ2521" s="53"/>
      <c r="ALK2521" s="53"/>
      <c r="ALL2521" s="53"/>
      <c r="ALM2521" s="53"/>
      <c r="ALN2521" s="53"/>
      <c r="ALO2521" s="53"/>
      <c r="ALP2521" s="53"/>
      <c r="ALQ2521" s="53"/>
      <c r="ALR2521" s="53"/>
      <c r="ALS2521" s="53"/>
      <c r="ALT2521" s="53"/>
      <c r="ALU2521" s="53"/>
      <c r="ALV2521" s="53"/>
      <c r="ALW2521" s="53"/>
      <c r="ALX2521" s="53"/>
      <c r="ALY2521" s="53"/>
      <c r="ALZ2521" s="53"/>
      <c r="AMA2521" s="53"/>
      <c r="AMB2521" s="53"/>
      <c r="AMC2521" s="53"/>
      <c r="AMD2521" s="53"/>
      <c r="AME2521" s="53"/>
      <c r="AMF2521" s="53"/>
      <c r="AMG2521" s="53"/>
      <c r="AMH2521" s="53"/>
      <c r="AMI2521" s="53"/>
      <c r="AMJ2521" s="53"/>
      <c r="AMK2521" s="53"/>
      <c r="AML2521" s="53"/>
      <c r="AMM2521" s="53"/>
      <c r="AMN2521" s="53"/>
      <c r="AMO2521" s="53"/>
      <c r="AMP2521" s="53"/>
      <c r="AMQ2521" s="53"/>
      <c r="AMR2521" s="53"/>
      <c r="AMS2521" s="53"/>
      <c r="AMT2521" s="53"/>
      <c r="AMU2521" s="53"/>
      <c r="AMV2521" s="53"/>
      <c r="AMW2521" s="53"/>
      <c r="AMX2521" s="53"/>
      <c r="AMY2521" s="53"/>
      <c r="AMZ2521" s="53"/>
      <c r="ANA2521" s="53"/>
      <c r="ANB2521" s="53"/>
      <c r="ANC2521" s="53"/>
      <c r="AND2521" s="53"/>
      <c r="ANE2521" s="53"/>
      <c r="ANF2521" s="53"/>
      <c r="ANG2521" s="53"/>
      <c r="ANH2521" s="53"/>
      <c r="ANI2521" s="53"/>
      <c r="ANJ2521" s="53"/>
      <c r="ANK2521" s="53"/>
      <c r="ANL2521" s="53"/>
      <c r="ANM2521" s="53"/>
      <c r="ANN2521" s="53"/>
      <c r="ANO2521" s="53"/>
      <c r="ANP2521" s="53"/>
      <c r="ANQ2521" s="53"/>
      <c r="ANR2521" s="53"/>
      <c r="ANS2521" s="53"/>
      <c r="ANT2521" s="53"/>
      <c r="ANU2521" s="53"/>
      <c r="ANV2521" s="53"/>
      <c r="ANW2521" s="53"/>
      <c r="ANX2521" s="53"/>
      <c r="ANY2521" s="53"/>
      <c r="ANZ2521" s="53"/>
      <c r="AOA2521" s="53"/>
      <c r="AOB2521" s="53"/>
      <c r="AOC2521" s="53"/>
      <c r="AOD2521" s="53"/>
      <c r="AOE2521" s="53"/>
      <c r="AOF2521" s="53"/>
      <c r="AOG2521" s="53"/>
      <c r="AOH2521" s="53"/>
      <c r="AOI2521" s="53"/>
      <c r="AOJ2521" s="53"/>
      <c r="AOK2521" s="53"/>
      <c r="AOL2521" s="53"/>
      <c r="AOM2521" s="53"/>
      <c r="AON2521" s="53"/>
      <c r="AOO2521" s="53"/>
      <c r="AOP2521" s="53"/>
      <c r="AOQ2521" s="53"/>
      <c r="AOR2521" s="53"/>
      <c r="AOS2521" s="53"/>
      <c r="AOT2521" s="53"/>
      <c r="AOU2521" s="53"/>
      <c r="AOV2521" s="53"/>
      <c r="AOW2521" s="53"/>
      <c r="AOX2521" s="53"/>
      <c r="AOY2521" s="53"/>
      <c r="AOZ2521" s="53"/>
      <c r="APA2521" s="53"/>
      <c r="APB2521" s="53"/>
      <c r="APC2521" s="53"/>
      <c r="APD2521" s="53"/>
      <c r="APE2521" s="53"/>
      <c r="APF2521" s="53"/>
      <c r="APG2521" s="53"/>
      <c r="APH2521" s="53"/>
      <c r="API2521" s="53"/>
      <c r="APJ2521" s="53"/>
      <c r="APK2521" s="53"/>
      <c r="APL2521" s="53"/>
      <c r="APM2521" s="53"/>
      <c r="APN2521" s="53"/>
      <c r="APO2521" s="53"/>
      <c r="APP2521" s="53"/>
      <c r="APQ2521" s="53"/>
      <c r="APR2521" s="53"/>
      <c r="APS2521" s="53"/>
      <c r="APT2521" s="53"/>
      <c r="APU2521" s="53"/>
      <c r="APV2521" s="53"/>
      <c r="APW2521" s="53"/>
      <c r="APX2521" s="53"/>
      <c r="APY2521" s="53"/>
      <c r="APZ2521" s="53"/>
      <c r="AQA2521" s="53"/>
      <c r="AQB2521" s="53"/>
      <c r="AQC2521" s="53"/>
      <c r="AQD2521" s="53"/>
      <c r="AQE2521" s="53"/>
      <c r="AQF2521" s="53"/>
      <c r="AQG2521" s="53"/>
      <c r="AQH2521" s="53"/>
      <c r="AQI2521" s="53"/>
      <c r="AQJ2521" s="53"/>
      <c r="AQK2521" s="53"/>
      <c r="AQL2521" s="53"/>
      <c r="AQM2521" s="53"/>
      <c r="AQN2521" s="53"/>
      <c r="AQO2521" s="53"/>
      <c r="AQP2521" s="53"/>
      <c r="AQQ2521" s="53"/>
      <c r="AQR2521" s="53"/>
      <c r="AQS2521" s="53"/>
      <c r="AQT2521" s="53"/>
      <c r="AQU2521" s="53"/>
      <c r="AQV2521" s="53"/>
      <c r="AQW2521" s="53"/>
      <c r="AQX2521" s="53"/>
      <c r="AQY2521" s="53"/>
      <c r="AQZ2521" s="53"/>
      <c r="ARA2521" s="53"/>
      <c r="ARB2521" s="53"/>
      <c r="ARC2521" s="53"/>
      <c r="ARD2521" s="53"/>
      <c r="ARE2521" s="53"/>
      <c r="ARF2521" s="53"/>
      <c r="ARG2521" s="53"/>
      <c r="ARH2521" s="53"/>
      <c r="ARI2521" s="53"/>
      <c r="ARJ2521" s="53"/>
      <c r="ARK2521" s="53"/>
      <c r="ARL2521" s="53"/>
      <c r="ARM2521" s="53"/>
      <c r="ARN2521" s="53"/>
      <c r="ARO2521" s="53"/>
      <c r="ARP2521" s="53"/>
      <c r="ARQ2521" s="53"/>
      <c r="ARR2521" s="53"/>
      <c r="ARS2521" s="53"/>
      <c r="ART2521" s="53"/>
      <c r="ARU2521" s="53"/>
      <c r="ARV2521" s="53"/>
      <c r="ARW2521" s="53"/>
      <c r="ARX2521" s="53"/>
      <c r="ARY2521" s="53"/>
      <c r="ARZ2521" s="53"/>
      <c r="ASA2521" s="53"/>
      <c r="ASB2521" s="53"/>
      <c r="ASC2521" s="53"/>
      <c r="ASD2521" s="53"/>
      <c r="ASE2521" s="53"/>
      <c r="ASF2521" s="53"/>
      <c r="ASG2521" s="53"/>
      <c r="ASH2521" s="53"/>
      <c r="ASI2521" s="53"/>
      <c r="ASJ2521" s="53"/>
      <c r="ASK2521" s="53"/>
      <c r="ASL2521" s="53"/>
      <c r="ASM2521" s="53"/>
      <c r="ASN2521" s="53"/>
      <c r="ASO2521" s="53"/>
      <c r="ASP2521" s="53"/>
      <c r="ASQ2521" s="53"/>
      <c r="ASR2521" s="53"/>
      <c r="ASS2521" s="53"/>
      <c r="AST2521" s="53"/>
      <c r="ASU2521" s="53"/>
      <c r="ASV2521" s="53"/>
      <c r="ASW2521" s="53"/>
      <c r="ASX2521" s="53"/>
      <c r="ASY2521" s="53"/>
      <c r="ASZ2521" s="53"/>
      <c r="ATA2521" s="53"/>
      <c r="ATB2521" s="53"/>
      <c r="ATC2521" s="53"/>
      <c r="ATD2521" s="53"/>
      <c r="ATE2521" s="53"/>
      <c r="ATF2521" s="53"/>
      <c r="ATG2521" s="53"/>
      <c r="ATH2521" s="53"/>
      <c r="ATI2521" s="53"/>
      <c r="ATJ2521" s="53"/>
      <c r="ATK2521" s="53"/>
      <c r="ATL2521" s="53"/>
      <c r="ATM2521" s="53"/>
      <c r="ATN2521" s="53"/>
      <c r="ATO2521" s="53"/>
      <c r="ATP2521" s="53"/>
      <c r="ATQ2521" s="53"/>
      <c r="ATR2521" s="53"/>
      <c r="ATS2521" s="53"/>
      <c r="ATT2521" s="53"/>
      <c r="ATU2521" s="53"/>
      <c r="ATV2521" s="53"/>
      <c r="ATW2521" s="53"/>
      <c r="ATX2521" s="53"/>
      <c r="ATY2521" s="53"/>
      <c r="ATZ2521" s="53"/>
      <c r="AUA2521" s="53"/>
      <c r="AUB2521" s="53"/>
      <c r="AUC2521" s="53"/>
      <c r="AUD2521" s="53"/>
      <c r="AUE2521" s="53"/>
      <c r="AUF2521" s="53"/>
      <c r="AUG2521" s="53"/>
      <c r="AUH2521" s="53"/>
      <c r="AUI2521" s="53"/>
      <c r="AUJ2521" s="53"/>
      <c r="AUK2521" s="53"/>
      <c r="AUL2521" s="53"/>
      <c r="AUM2521" s="53"/>
      <c r="AUN2521" s="53"/>
      <c r="AUO2521" s="53"/>
      <c r="AUP2521" s="53"/>
      <c r="AUQ2521" s="53"/>
      <c r="AUR2521" s="53"/>
      <c r="AUS2521" s="53"/>
      <c r="AUT2521" s="53"/>
      <c r="AUU2521" s="53"/>
      <c r="AUV2521" s="53"/>
      <c r="AUW2521" s="53"/>
      <c r="AUX2521" s="53"/>
      <c r="AUY2521" s="53"/>
      <c r="AUZ2521" s="53"/>
      <c r="AVA2521" s="53"/>
      <c r="AVB2521" s="53"/>
      <c r="AVC2521" s="53"/>
      <c r="AVD2521" s="53"/>
      <c r="AVE2521" s="53"/>
      <c r="AVF2521" s="53"/>
      <c r="AVG2521" s="53"/>
      <c r="AVH2521" s="53"/>
      <c r="AVI2521" s="53"/>
      <c r="AVJ2521" s="53"/>
      <c r="AVK2521" s="53"/>
      <c r="AVL2521" s="53"/>
      <c r="AVM2521" s="53"/>
      <c r="AVN2521" s="53"/>
      <c r="AVO2521" s="53"/>
      <c r="AVP2521" s="53"/>
      <c r="AVQ2521" s="53"/>
      <c r="AVR2521" s="53"/>
      <c r="AVS2521" s="53"/>
      <c r="AVT2521" s="53"/>
      <c r="AVU2521" s="53"/>
      <c r="AVV2521" s="53"/>
      <c r="AVW2521" s="53"/>
      <c r="AVX2521" s="53"/>
      <c r="AVY2521" s="53"/>
      <c r="AVZ2521" s="53"/>
      <c r="AWA2521" s="53"/>
      <c r="AWB2521" s="53"/>
      <c r="AWC2521" s="53"/>
      <c r="AWD2521" s="53"/>
      <c r="AWE2521" s="53"/>
      <c r="AWF2521" s="53"/>
      <c r="AWG2521" s="53"/>
      <c r="AWH2521" s="53"/>
      <c r="AWI2521" s="53"/>
      <c r="AWJ2521" s="53"/>
      <c r="AWK2521" s="53"/>
      <c r="AWL2521" s="53"/>
      <c r="AWM2521" s="53"/>
      <c r="AWN2521" s="53"/>
      <c r="AWO2521" s="53"/>
      <c r="AWP2521" s="53"/>
      <c r="AWQ2521" s="53"/>
      <c r="AWR2521" s="53"/>
      <c r="AWS2521" s="53"/>
      <c r="AWT2521" s="53"/>
      <c r="AWU2521" s="53"/>
      <c r="AWV2521" s="53"/>
      <c r="AWW2521" s="53"/>
      <c r="AWX2521" s="53"/>
      <c r="AWY2521" s="53"/>
      <c r="AWZ2521" s="53"/>
      <c r="AXA2521" s="53"/>
      <c r="AXB2521" s="53"/>
      <c r="AXC2521" s="53"/>
      <c r="AXD2521" s="53"/>
      <c r="AXE2521" s="53"/>
      <c r="AXF2521" s="53"/>
      <c r="AXG2521" s="53"/>
      <c r="AXH2521" s="53"/>
      <c r="AXI2521" s="53"/>
      <c r="AXJ2521" s="53"/>
      <c r="AXK2521" s="53"/>
      <c r="AXL2521" s="53"/>
      <c r="AXM2521" s="53"/>
      <c r="AXN2521" s="53"/>
      <c r="AXO2521" s="53"/>
      <c r="AXP2521" s="53"/>
      <c r="AXQ2521" s="53"/>
      <c r="AXR2521" s="53"/>
      <c r="AXS2521" s="53"/>
      <c r="AXT2521" s="53"/>
      <c r="AXU2521" s="53"/>
      <c r="AXV2521" s="53"/>
      <c r="AXW2521" s="53"/>
      <c r="AXX2521" s="53"/>
      <c r="AXY2521" s="53"/>
      <c r="AXZ2521" s="53"/>
      <c r="AYA2521" s="53"/>
      <c r="AYB2521" s="53"/>
      <c r="AYC2521" s="53"/>
      <c r="AYD2521" s="53"/>
      <c r="AYE2521" s="53"/>
      <c r="AYF2521" s="53"/>
      <c r="AYG2521" s="53"/>
      <c r="AYH2521" s="53"/>
      <c r="AYI2521" s="53"/>
      <c r="AYJ2521" s="53"/>
      <c r="AYK2521" s="53"/>
      <c r="AYL2521" s="53"/>
      <c r="AYM2521" s="53"/>
      <c r="AYN2521" s="53"/>
      <c r="AYO2521" s="53"/>
      <c r="AYP2521" s="53"/>
      <c r="AYQ2521" s="53"/>
      <c r="AYR2521" s="53"/>
      <c r="AYS2521" s="53"/>
      <c r="AYT2521" s="53"/>
      <c r="AYU2521" s="53"/>
      <c r="AYV2521" s="53"/>
      <c r="AYW2521" s="53"/>
      <c r="AYX2521" s="53"/>
      <c r="AYY2521" s="53"/>
      <c r="AYZ2521" s="53"/>
      <c r="AZA2521" s="53"/>
      <c r="AZB2521" s="53"/>
      <c r="AZC2521" s="53"/>
      <c r="AZD2521" s="53"/>
      <c r="AZE2521" s="53"/>
      <c r="AZF2521" s="53"/>
      <c r="AZG2521" s="53"/>
      <c r="AZH2521" s="53"/>
      <c r="AZI2521" s="53"/>
      <c r="AZJ2521" s="53"/>
      <c r="AZK2521" s="53"/>
      <c r="AZL2521" s="53"/>
      <c r="AZM2521" s="53"/>
      <c r="AZN2521" s="53"/>
      <c r="AZO2521" s="53"/>
      <c r="AZP2521" s="53"/>
      <c r="AZQ2521" s="53"/>
      <c r="AZR2521" s="53"/>
      <c r="AZS2521" s="53"/>
      <c r="AZT2521" s="53"/>
      <c r="AZU2521" s="53"/>
      <c r="AZV2521" s="53"/>
      <c r="AZW2521" s="53"/>
      <c r="AZX2521" s="53"/>
      <c r="AZY2521" s="53"/>
      <c r="AZZ2521" s="53"/>
      <c r="BAA2521" s="53"/>
      <c r="BAB2521" s="53"/>
      <c r="BAC2521" s="53"/>
      <c r="BAD2521" s="53"/>
      <c r="BAE2521" s="53"/>
      <c r="BAF2521" s="53"/>
      <c r="BAG2521" s="53"/>
      <c r="BAH2521" s="53"/>
      <c r="BAI2521" s="53"/>
      <c r="BAJ2521" s="53"/>
      <c r="BAK2521" s="53"/>
      <c r="BAL2521" s="53"/>
      <c r="BAM2521" s="53"/>
      <c r="BAN2521" s="53"/>
      <c r="BAO2521" s="53"/>
      <c r="BAP2521" s="53"/>
      <c r="BAQ2521" s="53"/>
      <c r="BAR2521" s="53"/>
      <c r="BAS2521" s="53"/>
      <c r="BAT2521" s="53"/>
      <c r="BAU2521" s="53"/>
      <c r="BAV2521" s="53"/>
      <c r="BAW2521" s="53"/>
      <c r="BAX2521" s="53"/>
      <c r="BAY2521" s="53"/>
      <c r="BAZ2521" s="53"/>
      <c r="BBA2521" s="53"/>
      <c r="BBB2521" s="53"/>
      <c r="BBC2521" s="53"/>
      <c r="BBD2521" s="53"/>
      <c r="BBE2521" s="53"/>
      <c r="BBF2521" s="53"/>
      <c r="BBG2521" s="53"/>
      <c r="BBH2521" s="53"/>
      <c r="BBI2521" s="53"/>
      <c r="BBJ2521" s="53"/>
      <c r="BBK2521" s="53"/>
      <c r="BBL2521" s="53"/>
      <c r="BBM2521" s="53"/>
      <c r="BBN2521" s="53"/>
      <c r="BBO2521" s="53"/>
      <c r="BBP2521" s="53"/>
      <c r="BBQ2521" s="53"/>
      <c r="BBR2521" s="53"/>
      <c r="BBS2521" s="53"/>
      <c r="BBT2521" s="53"/>
      <c r="BBU2521" s="53"/>
      <c r="BBV2521" s="53"/>
      <c r="BBW2521" s="53"/>
      <c r="BBX2521" s="53"/>
      <c r="BBY2521" s="53"/>
      <c r="BBZ2521" s="53"/>
      <c r="BCA2521" s="53"/>
      <c r="BCB2521" s="53"/>
      <c r="BCC2521" s="53"/>
      <c r="BCD2521" s="53"/>
      <c r="BCE2521" s="53"/>
      <c r="BCF2521" s="53"/>
      <c r="BCG2521" s="53"/>
      <c r="BCH2521" s="53"/>
      <c r="BCI2521" s="53"/>
      <c r="BCJ2521" s="53"/>
      <c r="BCK2521" s="53"/>
      <c r="BCL2521" s="53"/>
      <c r="BCM2521" s="53"/>
      <c r="BCN2521" s="53"/>
      <c r="BCO2521" s="53"/>
      <c r="BCP2521" s="53"/>
      <c r="BCQ2521" s="53"/>
      <c r="BCR2521" s="53"/>
      <c r="BCS2521" s="53"/>
      <c r="BCT2521" s="53"/>
      <c r="BCU2521" s="53"/>
      <c r="BCV2521" s="53"/>
      <c r="BCW2521" s="53"/>
      <c r="BCX2521" s="53"/>
      <c r="BCY2521" s="53"/>
      <c r="BCZ2521" s="53"/>
      <c r="BDA2521" s="53"/>
      <c r="BDB2521" s="53"/>
      <c r="BDC2521" s="53"/>
      <c r="BDD2521" s="53"/>
      <c r="BDE2521" s="53"/>
      <c r="BDF2521" s="53"/>
      <c r="BDG2521" s="53"/>
      <c r="BDH2521" s="53"/>
      <c r="BDI2521" s="53"/>
      <c r="BDJ2521" s="53"/>
      <c r="BDK2521" s="53"/>
      <c r="BDL2521" s="53"/>
      <c r="BDM2521" s="53"/>
      <c r="BDN2521" s="53"/>
      <c r="BDO2521" s="53"/>
      <c r="BDP2521" s="53"/>
      <c r="BDQ2521" s="53"/>
      <c r="BDR2521" s="53"/>
      <c r="BDS2521" s="53"/>
      <c r="BDT2521" s="53"/>
      <c r="BDU2521" s="53"/>
      <c r="BDV2521" s="53"/>
      <c r="BDW2521" s="53"/>
      <c r="BDX2521" s="53"/>
      <c r="BDY2521" s="53"/>
      <c r="BDZ2521" s="53"/>
      <c r="BEA2521" s="53"/>
      <c r="BEB2521" s="53"/>
      <c r="BEC2521" s="53"/>
      <c r="BED2521" s="53"/>
      <c r="BEE2521" s="53"/>
      <c r="BEF2521" s="53"/>
      <c r="BEG2521" s="53"/>
      <c r="BEH2521" s="53"/>
      <c r="BEI2521" s="53"/>
      <c r="BEJ2521" s="53"/>
      <c r="BEK2521" s="53"/>
      <c r="BEL2521" s="53"/>
      <c r="BEM2521" s="53"/>
      <c r="BEN2521" s="53"/>
      <c r="BEO2521" s="53"/>
      <c r="BEP2521" s="53"/>
      <c r="BEQ2521" s="53"/>
      <c r="BER2521" s="53"/>
      <c r="BES2521" s="53"/>
      <c r="BET2521" s="53"/>
      <c r="BEU2521" s="53"/>
      <c r="BEV2521" s="53"/>
      <c r="BEW2521" s="53"/>
      <c r="BEX2521" s="53"/>
      <c r="BEY2521" s="53"/>
      <c r="BEZ2521" s="53"/>
      <c r="BFA2521" s="53"/>
      <c r="BFB2521" s="53"/>
      <c r="BFC2521" s="53"/>
      <c r="BFD2521" s="53"/>
      <c r="BFE2521" s="53"/>
      <c r="BFF2521" s="53"/>
      <c r="BFG2521" s="53"/>
      <c r="BFH2521" s="53"/>
      <c r="BFI2521" s="53"/>
      <c r="BFJ2521" s="53"/>
      <c r="BFK2521" s="53"/>
      <c r="BFL2521" s="53"/>
      <c r="BFM2521" s="53"/>
      <c r="BFN2521" s="53"/>
      <c r="BFO2521" s="53"/>
      <c r="BFP2521" s="53"/>
      <c r="BFQ2521" s="53"/>
      <c r="BFR2521" s="53"/>
      <c r="BFS2521" s="53"/>
      <c r="BFT2521" s="53"/>
      <c r="BFU2521" s="53"/>
      <c r="BFV2521" s="53"/>
      <c r="BFW2521" s="53"/>
      <c r="BFX2521" s="53"/>
      <c r="BFY2521" s="53"/>
      <c r="BFZ2521" s="53"/>
      <c r="BGA2521" s="53"/>
      <c r="BGB2521" s="53"/>
      <c r="BGC2521" s="53"/>
      <c r="BGD2521" s="53"/>
      <c r="BGE2521" s="53"/>
      <c r="BGF2521" s="53"/>
      <c r="BGG2521" s="53"/>
      <c r="BGH2521" s="53"/>
      <c r="BGI2521" s="53"/>
      <c r="BGJ2521" s="53"/>
      <c r="BGK2521" s="53"/>
      <c r="BGL2521" s="53"/>
      <c r="BGM2521" s="53"/>
      <c r="BGN2521" s="53"/>
      <c r="BGO2521" s="53"/>
      <c r="BGP2521" s="53"/>
      <c r="BGQ2521" s="53"/>
      <c r="BGR2521" s="53"/>
      <c r="BGS2521" s="53"/>
      <c r="BGT2521" s="53"/>
      <c r="BGU2521" s="53"/>
      <c r="BGV2521" s="53"/>
      <c r="BGW2521" s="53"/>
      <c r="BGX2521" s="53"/>
      <c r="BGY2521" s="53"/>
      <c r="BGZ2521" s="53"/>
      <c r="BHA2521" s="53"/>
      <c r="BHB2521" s="53"/>
      <c r="BHC2521" s="53"/>
      <c r="BHD2521" s="53"/>
      <c r="BHE2521" s="53"/>
      <c r="BHF2521" s="53"/>
      <c r="BHG2521" s="53"/>
      <c r="BHH2521" s="53"/>
      <c r="BHI2521" s="53"/>
      <c r="BHJ2521" s="53"/>
      <c r="BHK2521" s="53"/>
      <c r="BHL2521" s="53"/>
      <c r="BHM2521" s="53"/>
      <c r="BHN2521" s="53"/>
      <c r="BHO2521" s="53"/>
      <c r="BHP2521" s="53"/>
      <c r="BHQ2521" s="53"/>
      <c r="BHR2521" s="53"/>
      <c r="BHS2521" s="53"/>
      <c r="BHT2521" s="53"/>
      <c r="BHU2521" s="53"/>
      <c r="BHV2521" s="53"/>
      <c r="BHW2521" s="53"/>
      <c r="BHX2521" s="53"/>
      <c r="BHY2521" s="53"/>
      <c r="BHZ2521" s="53"/>
      <c r="BIA2521" s="53"/>
      <c r="BIB2521" s="53"/>
      <c r="BIC2521" s="53"/>
      <c r="BID2521" s="53"/>
      <c r="BIE2521" s="53"/>
      <c r="BIF2521" s="53"/>
      <c r="BIG2521" s="53"/>
      <c r="BIH2521" s="53"/>
      <c r="BII2521" s="53"/>
      <c r="BIJ2521" s="53"/>
      <c r="BIK2521" s="53"/>
      <c r="BIL2521" s="53"/>
      <c r="BIM2521" s="53"/>
      <c r="BIN2521" s="53"/>
      <c r="BIO2521" s="53"/>
      <c r="BIP2521" s="53"/>
      <c r="BIQ2521" s="53"/>
      <c r="BIR2521" s="53"/>
      <c r="BIS2521" s="53"/>
      <c r="BIT2521" s="53"/>
      <c r="BIU2521" s="53"/>
      <c r="BIV2521" s="53"/>
      <c r="BIW2521" s="53"/>
      <c r="BIX2521" s="53"/>
      <c r="BIY2521" s="53"/>
      <c r="BIZ2521" s="53"/>
      <c r="BJA2521" s="53"/>
      <c r="BJB2521" s="53"/>
      <c r="BJC2521" s="53"/>
      <c r="BJD2521" s="53"/>
      <c r="BJE2521" s="53"/>
      <c r="BJF2521" s="53"/>
      <c r="BJG2521" s="53"/>
      <c r="BJH2521" s="53"/>
      <c r="BJI2521" s="53"/>
      <c r="BJJ2521" s="53"/>
      <c r="BJK2521" s="53"/>
      <c r="BJL2521" s="53"/>
      <c r="BJM2521" s="53"/>
      <c r="BJN2521" s="53"/>
      <c r="BJO2521" s="53"/>
      <c r="BJP2521" s="53"/>
      <c r="BJQ2521" s="53"/>
      <c r="BJR2521" s="53"/>
      <c r="BJS2521" s="53"/>
      <c r="BJT2521" s="53"/>
      <c r="BJU2521" s="53"/>
      <c r="BJV2521" s="53"/>
      <c r="BJW2521" s="53"/>
      <c r="BJX2521" s="53"/>
      <c r="BJY2521" s="53"/>
      <c r="BJZ2521" s="53"/>
      <c r="BKA2521" s="53"/>
      <c r="BKB2521" s="53"/>
      <c r="BKC2521" s="53"/>
      <c r="BKD2521" s="53"/>
      <c r="BKE2521" s="53"/>
      <c r="BKF2521" s="53"/>
      <c r="BKG2521" s="53"/>
      <c r="BKH2521" s="53"/>
      <c r="BKI2521" s="53"/>
      <c r="BKJ2521" s="53"/>
      <c r="BKK2521" s="53"/>
      <c r="BKL2521" s="53"/>
      <c r="BKM2521" s="53"/>
      <c r="BKN2521" s="53"/>
      <c r="BKO2521" s="53"/>
      <c r="BKP2521" s="53"/>
      <c r="BKQ2521" s="53"/>
      <c r="BKR2521" s="53"/>
      <c r="BKS2521" s="53"/>
      <c r="BKT2521" s="53"/>
      <c r="BKU2521" s="53"/>
      <c r="BKV2521" s="53"/>
      <c r="BKW2521" s="53"/>
      <c r="BKX2521" s="53"/>
      <c r="BKY2521" s="53"/>
      <c r="BKZ2521" s="53"/>
      <c r="BLA2521" s="53"/>
      <c r="BLB2521" s="53"/>
      <c r="BLC2521" s="53"/>
      <c r="BLD2521" s="53"/>
      <c r="BLE2521" s="53"/>
      <c r="BLF2521" s="53"/>
      <c r="BLG2521" s="53"/>
      <c r="BLH2521" s="53"/>
      <c r="BLI2521" s="53"/>
      <c r="BLJ2521" s="53"/>
      <c r="BLK2521" s="53"/>
      <c r="BLL2521" s="53"/>
      <c r="BLM2521" s="53"/>
      <c r="BLN2521" s="53"/>
      <c r="BLO2521" s="53"/>
      <c r="BLP2521" s="53"/>
      <c r="BLQ2521" s="53"/>
      <c r="BLR2521" s="53"/>
      <c r="BLS2521" s="53"/>
      <c r="BLT2521" s="53"/>
      <c r="BLU2521" s="53"/>
      <c r="BLV2521" s="53"/>
      <c r="BLW2521" s="53"/>
      <c r="BLX2521" s="53"/>
      <c r="BLY2521" s="53"/>
      <c r="BLZ2521" s="53"/>
      <c r="BMA2521" s="53"/>
      <c r="BMB2521" s="53"/>
      <c r="BMC2521" s="53"/>
      <c r="BMD2521" s="53"/>
      <c r="BME2521" s="53"/>
      <c r="BMF2521" s="53"/>
      <c r="BMG2521" s="53"/>
      <c r="BMH2521" s="53"/>
      <c r="BMI2521" s="53"/>
      <c r="BMJ2521" s="53"/>
      <c r="BMK2521" s="53"/>
      <c r="BML2521" s="53"/>
      <c r="BMM2521" s="53"/>
      <c r="BMN2521" s="53"/>
      <c r="BMO2521" s="53"/>
      <c r="BMP2521" s="53"/>
      <c r="BMQ2521" s="53"/>
      <c r="BMR2521" s="53"/>
      <c r="BMS2521" s="53"/>
      <c r="BMT2521" s="53"/>
      <c r="BMU2521" s="53"/>
      <c r="BMV2521" s="53"/>
      <c r="BMW2521" s="53"/>
      <c r="BMX2521" s="53"/>
      <c r="BMY2521" s="53"/>
      <c r="BMZ2521" s="53"/>
      <c r="BNA2521" s="53"/>
      <c r="BNB2521" s="53"/>
      <c r="BNC2521" s="53"/>
      <c r="BND2521" s="53"/>
      <c r="BNE2521" s="53"/>
      <c r="BNF2521" s="53"/>
      <c r="BNG2521" s="53"/>
      <c r="BNH2521" s="53"/>
      <c r="BNI2521" s="53"/>
      <c r="BNJ2521" s="53"/>
      <c r="BNK2521" s="53"/>
      <c r="BNL2521" s="53"/>
      <c r="BNM2521" s="53"/>
      <c r="BNN2521" s="53"/>
      <c r="BNO2521" s="53"/>
      <c r="BNP2521" s="53"/>
      <c r="BNQ2521" s="53"/>
      <c r="BNR2521" s="53"/>
      <c r="BNS2521" s="53"/>
      <c r="BNT2521" s="53"/>
      <c r="BNU2521" s="53"/>
      <c r="BNV2521" s="53"/>
      <c r="BNW2521" s="53"/>
      <c r="BNX2521" s="53"/>
      <c r="BNY2521" s="53"/>
      <c r="BNZ2521" s="53"/>
      <c r="BOA2521" s="53"/>
      <c r="BOB2521" s="53"/>
      <c r="BOC2521" s="53"/>
      <c r="BOD2521" s="53"/>
      <c r="BOE2521" s="53"/>
      <c r="BOF2521" s="53"/>
      <c r="BOG2521" s="53"/>
      <c r="BOH2521" s="53"/>
      <c r="BOI2521" s="53"/>
      <c r="BOJ2521" s="53"/>
      <c r="BOK2521" s="53"/>
      <c r="BOL2521" s="53"/>
      <c r="BOM2521" s="53"/>
      <c r="BON2521" s="53"/>
      <c r="BOO2521" s="53"/>
      <c r="BOP2521" s="53"/>
      <c r="BOQ2521" s="53"/>
      <c r="BOR2521" s="53"/>
      <c r="BOS2521" s="53"/>
      <c r="BOT2521" s="53"/>
      <c r="BOU2521" s="53"/>
      <c r="BOV2521" s="53"/>
      <c r="BOW2521" s="53"/>
      <c r="BOX2521" s="53"/>
      <c r="BOY2521" s="53"/>
      <c r="BOZ2521" s="53"/>
      <c r="BPA2521" s="53"/>
      <c r="BPB2521" s="53"/>
      <c r="BPC2521" s="53"/>
      <c r="BPD2521" s="53"/>
      <c r="BPE2521" s="53"/>
      <c r="BPF2521" s="53"/>
      <c r="BPG2521" s="53"/>
      <c r="BPH2521" s="53"/>
      <c r="BPI2521" s="53"/>
      <c r="BPJ2521" s="53"/>
      <c r="BPK2521" s="53"/>
      <c r="BPL2521" s="53"/>
      <c r="BPM2521" s="53"/>
      <c r="BPN2521" s="53"/>
      <c r="BPO2521" s="53"/>
      <c r="BPP2521" s="53"/>
      <c r="BPQ2521" s="53"/>
      <c r="BPR2521" s="53"/>
      <c r="BPS2521" s="53"/>
      <c r="BPT2521" s="53"/>
      <c r="BPU2521" s="53"/>
      <c r="BPV2521" s="53"/>
      <c r="BPW2521" s="53"/>
      <c r="BPX2521" s="53"/>
      <c r="BPY2521" s="53"/>
      <c r="BPZ2521" s="53"/>
      <c r="BQA2521" s="53"/>
      <c r="BQB2521" s="53"/>
      <c r="BQC2521" s="53"/>
      <c r="BQD2521" s="53"/>
      <c r="BQE2521" s="53"/>
      <c r="BQF2521" s="53"/>
      <c r="BQG2521" s="53"/>
      <c r="BQH2521" s="53"/>
      <c r="BQI2521" s="53"/>
      <c r="BQJ2521" s="53"/>
      <c r="BQK2521" s="53"/>
      <c r="BQL2521" s="53"/>
      <c r="BQM2521" s="53"/>
      <c r="BQN2521" s="53"/>
      <c r="BQO2521" s="53"/>
      <c r="BQP2521" s="53"/>
      <c r="BQQ2521" s="53"/>
      <c r="BQR2521" s="53"/>
      <c r="BQS2521" s="53"/>
      <c r="BQT2521" s="53"/>
      <c r="BQU2521" s="53"/>
      <c r="BQV2521" s="53"/>
      <c r="BQW2521" s="53"/>
      <c r="BQX2521" s="53"/>
      <c r="BQY2521" s="53"/>
      <c r="BQZ2521" s="53"/>
      <c r="BRA2521" s="53"/>
      <c r="BRB2521" s="53"/>
      <c r="BRC2521" s="53"/>
      <c r="BRD2521" s="53"/>
      <c r="BRE2521" s="53"/>
      <c r="BRF2521" s="53"/>
      <c r="BRG2521" s="53"/>
      <c r="BRH2521" s="53"/>
      <c r="BRI2521" s="53"/>
      <c r="BRJ2521" s="53"/>
      <c r="BRK2521" s="53"/>
      <c r="BRL2521" s="53"/>
      <c r="BRM2521" s="53"/>
      <c r="BRN2521" s="53"/>
      <c r="BRO2521" s="53"/>
      <c r="BRP2521" s="53"/>
      <c r="BRQ2521" s="53"/>
      <c r="BRR2521" s="53"/>
      <c r="BRS2521" s="53"/>
      <c r="BRT2521" s="53"/>
      <c r="BRU2521" s="53"/>
      <c r="BRV2521" s="53"/>
      <c r="BRW2521" s="53"/>
      <c r="BRX2521" s="53"/>
      <c r="BRY2521" s="53"/>
      <c r="BRZ2521" s="53"/>
      <c r="BSA2521" s="53"/>
      <c r="BSB2521" s="53"/>
      <c r="BSC2521" s="53"/>
      <c r="BSD2521" s="53"/>
      <c r="BSE2521" s="53"/>
      <c r="BSF2521" s="53"/>
      <c r="BSG2521" s="53"/>
      <c r="BSH2521" s="53"/>
      <c r="BSI2521" s="53"/>
      <c r="BSJ2521" s="53"/>
      <c r="BSK2521" s="53"/>
      <c r="BSL2521" s="53"/>
      <c r="BSM2521" s="53"/>
      <c r="BSN2521" s="53"/>
      <c r="BSO2521" s="53"/>
      <c r="BSP2521" s="53"/>
      <c r="BSQ2521" s="53"/>
      <c r="BSR2521" s="53"/>
      <c r="BSS2521" s="53"/>
      <c r="BST2521" s="53"/>
      <c r="BSU2521" s="53"/>
      <c r="BSV2521" s="53"/>
      <c r="BSW2521" s="53"/>
      <c r="BSX2521" s="53"/>
      <c r="BSY2521" s="53"/>
      <c r="BSZ2521" s="53"/>
      <c r="BTA2521" s="53"/>
      <c r="BTB2521" s="53"/>
      <c r="BTC2521" s="53"/>
      <c r="BTD2521" s="53"/>
      <c r="BTE2521" s="53"/>
      <c r="BTF2521" s="53"/>
      <c r="BTG2521" s="53"/>
      <c r="BTH2521" s="53"/>
      <c r="BTI2521" s="53"/>
      <c r="BTJ2521" s="53"/>
      <c r="BTK2521" s="53"/>
      <c r="BTL2521" s="53"/>
      <c r="BTM2521" s="53"/>
      <c r="BTN2521" s="53"/>
      <c r="BTO2521" s="53"/>
      <c r="BTP2521" s="53"/>
      <c r="BTQ2521" s="53"/>
      <c r="BTR2521" s="53"/>
      <c r="BTS2521" s="53"/>
      <c r="BTT2521" s="53"/>
      <c r="BTU2521" s="53"/>
      <c r="BTV2521" s="53"/>
      <c r="BTW2521" s="53"/>
      <c r="BTX2521" s="53"/>
      <c r="BTY2521" s="53"/>
      <c r="BTZ2521" s="53"/>
      <c r="BUA2521" s="53"/>
      <c r="BUB2521" s="53"/>
      <c r="BUC2521" s="53"/>
      <c r="BUD2521" s="53"/>
      <c r="BUE2521" s="53"/>
      <c r="BUF2521" s="53"/>
      <c r="BUG2521" s="53"/>
      <c r="BUH2521" s="53"/>
      <c r="BUI2521" s="53"/>
      <c r="BUJ2521" s="53"/>
      <c r="BUK2521" s="53"/>
      <c r="BUL2521" s="53"/>
      <c r="BUM2521" s="53"/>
      <c r="BUN2521" s="53"/>
      <c r="BUO2521" s="53"/>
      <c r="BUP2521" s="53"/>
      <c r="BUQ2521" s="53"/>
      <c r="BUR2521" s="53"/>
      <c r="BUS2521" s="53"/>
      <c r="BUT2521" s="53"/>
      <c r="BUU2521" s="53"/>
      <c r="BUV2521" s="53"/>
      <c r="BUW2521" s="53"/>
      <c r="BUX2521" s="53"/>
      <c r="BUY2521" s="53"/>
      <c r="BUZ2521" s="53"/>
      <c r="BVA2521" s="53"/>
      <c r="BVB2521" s="53"/>
      <c r="BVC2521" s="53"/>
      <c r="BVD2521" s="53"/>
      <c r="BVE2521" s="53"/>
      <c r="BVF2521" s="53"/>
      <c r="BVG2521" s="53"/>
      <c r="BVH2521" s="53"/>
      <c r="BVI2521" s="53"/>
      <c r="BVJ2521" s="53"/>
      <c r="BVK2521" s="53"/>
      <c r="BVL2521" s="53"/>
      <c r="BVM2521" s="53"/>
      <c r="BVN2521" s="53"/>
      <c r="BVO2521" s="53"/>
      <c r="BVP2521" s="53"/>
      <c r="BVQ2521" s="53"/>
      <c r="BVR2521" s="53"/>
      <c r="BVS2521" s="53"/>
      <c r="BVT2521" s="53"/>
      <c r="BVU2521" s="53"/>
      <c r="BVV2521" s="53"/>
      <c r="BVW2521" s="53"/>
      <c r="BVX2521" s="53"/>
      <c r="BVY2521" s="53"/>
      <c r="BVZ2521" s="53"/>
      <c r="BWA2521" s="53"/>
      <c r="BWB2521" s="53"/>
      <c r="BWC2521" s="53"/>
      <c r="BWD2521" s="53"/>
      <c r="BWE2521" s="53"/>
      <c r="BWF2521" s="53"/>
      <c r="BWG2521" s="53"/>
      <c r="BWH2521" s="53"/>
      <c r="BWI2521" s="53"/>
      <c r="BWJ2521" s="53"/>
      <c r="BWK2521" s="53"/>
      <c r="BWL2521" s="53"/>
      <c r="BWM2521" s="53"/>
      <c r="BWN2521" s="53"/>
      <c r="BWO2521" s="53"/>
      <c r="BWP2521" s="53"/>
      <c r="BWQ2521" s="53"/>
      <c r="BWR2521" s="53"/>
      <c r="BWS2521" s="53"/>
      <c r="BWT2521" s="53"/>
      <c r="BWU2521" s="53"/>
      <c r="BWV2521" s="53"/>
      <c r="BWW2521" s="53"/>
      <c r="BWX2521" s="53"/>
      <c r="BWY2521" s="53"/>
      <c r="BWZ2521" s="53"/>
      <c r="BXA2521" s="53"/>
      <c r="BXB2521" s="53"/>
      <c r="BXC2521" s="53"/>
      <c r="BXD2521" s="53"/>
      <c r="BXE2521" s="53"/>
      <c r="BXF2521" s="53"/>
      <c r="BXG2521" s="53"/>
      <c r="BXH2521" s="53"/>
      <c r="BXI2521" s="53"/>
      <c r="BXJ2521" s="53"/>
      <c r="BXK2521" s="53"/>
      <c r="BXL2521" s="53"/>
      <c r="BXM2521" s="53"/>
      <c r="BXN2521" s="53"/>
      <c r="BXO2521" s="53"/>
      <c r="BXP2521" s="53"/>
      <c r="BXQ2521" s="53"/>
      <c r="BXR2521" s="53"/>
      <c r="BXS2521" s="53"/>
      <c r="BXT2521" s="53"/>
      <c r="BXU2521" s="53"/>
      <c r="BXV2521" s="53"/>
      <c r="BXW2521" s="53"/>
      <c r="BXX2521" s="53"/>
      <c r="BXY2521" s="53"/>
      <c r="BXZ2521" s="53"/>
      <c r="BYA2521" s="53"/>
      <c r="BYB2521" s="53"/>
      <c r="BYC2521" s="53"/>
      <c r="BYD2521" s="53"/>
      <c r="BYE2521" s="53"/>
      <c r="BYF2521" s="53"/>
      <c r="BYG2521" s="53"/>
      <c r="BYH2521" s="53"/>
      <c r="BYI2521" s="53"/>
      <c r="BYJ2521" s="53"/>
      <c r="BYK2521" s="53"/>
      <c r="BYL2521" s="53"/>
      <c r="BYM2521" s="53"/>
      <c r="BYN2521" s="53"/>
      <c r="BYO2521" s="53"/>
      <c r="BYP2521" s="53"/>
      <c r="BYQ2521" s="53"/>
      <c r="BYR2521" s="53"/>
      <c r="BYS2521" s="53"/>
      <c r="BYT2521" s="53"/>
      <c r="BYU2521" s="53"/>
      <c r="BYV2521" s="53"/>
      <c r="BYW2521" s="53"/>
      <c r="BYX2521" s="53"/>
      <c r="BYY2521" s="53"/>
      <c r="BYZ2521" s="53"/>
      <c r="BZA2521" s="53"/>
      <c r="BZB2521" s="53"/>
      <c r="BZC2521" s="53"/>
      <c r="BZD2521" s="53"/>
      <c r="BZE2521" s="53"/>
      <c r="BZF2521" s="53"/>
      <c r="BZG2521" s="53"/>
      <c r="BZH2521" s="53"/>
      <c r="BZI2521" s="53"/>
      <c r="BZJ2521" s="53"/>
      <c r="BZK2521" s="53"/>
      <c r="BZL2521" s="53"/>
      <c r="BZM2521" s="53"/>
      <c r="BZN2521" s="53"/>
      <c r="BZO2521" s="53"/>
      <c r="BZP2521" s="53"/>
      <c r="BZQ2521" s="53"/>
      <c r="BZR2521" s="53"/>
      <c r="BZS2521" s="53"/>
      <c r="BZT2521" s="53"/>
      <c r="BZU2521" s="53"/>
      <c r="BZV2521" s="53"/>
      <c r="BZW2521" s="53"/>
      <c r="BZX2521" s="53"/>
      <c r="BZY2521" s="53"/>
      <c r="BZZ2521" s="53"/>
      <c r="CAA2521" s="53"/>
      <c r="CAB2521" s="53"/>
      <c r="CAC2521" s="53"/>
      <c r="CAD2521" s="53"/>
      <c r="CAE2521" s="53"/>
      <c r="CAF2521" s="53"/>
      <c r="CAG2521" s="53"/>
      <c r="CAH2521" s="53"/>
      <c r="CAI2521" s="53"/>
      <c r="CAJ2521" s="53"/>
      <c r="CAK2521" s="53"/>
      <c r="CAL2521" s="53"/>
      <c r="CAM2521" s="53"/>
      <c r="CAN2521" s="53"/>
      <c r="CAO2521" s="53"/>
      <c r="CAP2521" s="53"/>
      <c r="CAQ2521" s="53"/>
      <c r="CAR2521" s="53"/>
      <c r="CAS2521" s="53"/>
      <c r="CAT2521" s="53"/>
      <c r="CAU2521" s="53"/>
      <c r="CAV2521" s="53"/>
      <c r="CAW2521" s="53"/>
      <c r="CAX2521" s="53"/>
      <c r="CAY2521" s="53"/>
      <c r="CAZ2521" s="53"/>
      <c r="CBA2521" s="53"/>
      <c r="CBB2521" s="53"/>
      <c r="CBC2521" s="53"/>
      <c r="CBD2521" s="53"/>
      <c r="CBE2521" s="53"/>
      <c r="CBF2521" s="53"/>
      <c r="CBG2521" s="53"/>
      <c r="CBH2521" s="53"/>
      <c r="CBI2521" s="53"/>
      <c r="CBJ2521" s="53"/>
      <c r="CBK2521" s="53"/>
      <c r="CBL2521" s="53"/>
      <c r="CBM2521" s="53"/>
      <c r="CBN2521" s="53"/>
      <c r="CBO2521" s="53"/>
      <c r="CBP2521" s="53"/>
      <c r="CBQ2521" s="53"/>
      <c r="CBR2521" s="53"/>
      <c r="CBS2521" s="53"/>
      <c r="CBT2521" s="53"/>
      <c r="CBU2521" s="53"/>
      <c r="CBV2521" s="53"/>
      <c r="CBW2521" s="53"/>
      <c r="CBX2521" s="53"/>
      <c r="CBY2521" s="53"/>
      <c r="CBZ2521" s="53"/>
      <c r="CCA2521" s="53"/>
      <c r="CCB2521" s="53"/>
      <c r="CCC2521" s="53"/>
      <c r="CCD2521" s="53"/>
      <c r="CCE2521" s="53"/>
      <c r="CCF2521" s="53"/>
      <c r="CCG2521" s="53"/>
      <c r="CCH2521" s="53"/>
      <c r="CCI2521" s="53"/>
      <c r="CCJ2521" s="53"/>
      <c r="CCK2521" s="53"/>
      <c r="CCL2521" s="53"/>
      <c r="CCM2521" s="53"/>
      <c r="CCN2521" s="53"/>
      <c r="CCO2521" s="53"/>
      <c r="CCP2521" s="53"/>
      <c r="CCQ2521" s="53"/>
      <c r="CCR2521" s="53"/>
      <c r="CCS2521" s="53"/>
      <c r="CCT2521" s="53"/>
      <c r="CCU2521" s="53"/>
      <c r="CCV2521" s="53"/>
      <c r="CCW2521" s="53"/>
      <c r="CCX2521" s="53"/>
      <c r="CCY2521" s="53"/>
      <c r="CCZ2521" s="53"/>
      <c r="CDA2521" s="53"/>
      <c r="CDB2521" s="53"/>
      <c r="CDC2521" s="53"/>
      <c r="CDD2521" s="53"/>
      <c r="CDE2521" s="53"/>
      <c r="CDF2521" s="53"/>
      <c r="CDG2521" s="53"/>
      <c r="CDH2521" s="53"/>
      <c r="CDI2521" s="53"/>
      <c r="CDJ2521" s="53"/>
      <c r="CDK2521" s="53"/>
      <c r="CDL2521" s="53"/>
      <c r="CDM2521" s="53"/>
      <c r="CDN2521" s="53"/>
      <c r="CDO2521" s="53"/>
      <c r="CDP2521" s="53"/>
      <c r="CDQ2521" s="53"/>
      <c r="CDR2521" s="53"/>
      <c r="CDS2521" s="53"/>
      <c r="CDT2521" s="53"/>
      <c r="CDU2521" s="53"/>
      <c r="CDV2521" s="53"/>
      <c r="CDW2521" s="53"/>
      <c r="CDX2521" s="53"/>
      <c r="CDY2521" s="53"/>
      <c r="CDZ2521" s="53"/>
      <c r="CEA2521" s="53"/>
      <c r="CEB2521" s="53"/>
      <c r="CEC2521" s="53"/>
      <c r="CED2521" s="53"/>
      <c r="CEE2521" s="53"/>
      <c r="CEF2521" s="53"/>
      <c r="CEG2521" s="53"/>
      <c r="CEH2521" s="53"/>
      <c r="CEI2521" s="53"/>
      <c r="CEJ2521" s="53"/>
      <c r="CEK2521" s="53"/>
      <c r="CEL2521" s="53"/>
      <c r="CEM2521" s="53"/>
      <c r="CEN2521" s="53"/>
      <c r="CEO2521" s="53"/>
      <c r="CEP2521" s="53"/>
      <c r="CEQ2521" s="53"/>
      <c r="CER2521" s="53"/>
      <c r="CES2521" s="53"/>
      <c r="CET2521" s="53"/>
      <c r="CEU2521" s="53"/>
      <c r="CEV2521" s="53"/>
      <c r="CEW2521" s="53"/>
      <c r="CEX2521" s="53"/>
      <c r="CEY2521" s="53"/>
      <c r="CEZ2521" s="53"/>
      <c r="CFA2521" s="53"/>
      <c r="CFB2521" s="53"/>
      <c r="CFC2521" s="53"/>
      <c r="CFD2521" s="53"/>
      <c r="CFE2521" s="53"/>
      <c r="CFF2521" s="53"/>
      <c r="CFG2521" s="53"/>
      <c r="CFH2521" s="53"/>
      <c r="CFI2521" s="53"/>
      <c r="CFJ2521" s="53"/>
      <c r="CFK2521" s="53"/>
      <c r="CFL2521" s="53"/>
      <c r="CFM2521" s="53"/>
      <c r="CFN2521" s="53"/>
      <c r="CFO2521" s="53"/>
      <c r="CFP2521" s="53"/>
      <c r="CFQ2521" s="53"/>
      <c r="CFR2521" s="53"/>
      <c r="CFS2521" s="53"/>
      <c r="CFT2521" s="53"/>
      <c r="CFU2521" s="53"/>
      <c r="CFV2521" s="53"/>
      <c r="CFW2521" s="53"/>
      <c r="CFX2521" s="53"/>
      <c r="CFY2521" s="53"/>
      <c r="CFZ2521" s="53"/>
      <c r="CGA2521" s="53"/>
      <c r="CGB2521" s="53"/>
      <c r="CGC2521" s="53"/>
      <c r="CGD2521" s="53"/>
      <c r="CGE2521" s="53"/>
      <c r="CGF2521" s="53"/>
      <c r="CGG2521" s="53"/>
      <c r="CGH2521" s="53"/>
      <c r="CGI2521" s="53"/>
      <c r="CGJ2521" s="53"/>
      <c r="CGK2521" s="53"/>
      <c r="CGL2521" s="53"/>
      <c r="CGM2521" s="53"/>
      <c r="CGN2521" s="53"/>
      <c r="CGO2521" s="53"/>
      <c r="CGP2521" s="53"/>
      <c r="CGQ2521" s="53"/>
      <c r="CGR2521" s="53"/>
      <c r="CGS2521" s="53"/>
      <c r="CGT2521" s="53"/>
      <c r="CGU2521" s="53"/>
      <c r="CGV2521" s="53"/>
      <c r="CGW2521" s="53"/>
      <c r="CGX2521" s="53"/>
      <c r="CGY2521" s="53"/>
      <c r="CGZ2521" s="53"/>
      <c r="CHA2521" s="53"/>
      <c r="CHB2521" s="53"/>
      <c r="CHC2521" s="53"/>
      <c r="CHD2521" s="53"/>
      <c r="CHE2521" s="53"/>
      <c r="CHF2521" s="53"/>
      <c r="CHG2521" s="53"/>
      <c r="CHH2521" s="53"/>
      <c r="CHI2521" s="53"/>
      <c r="CHJ2521" s="53"/>
      <c r="CHK2521" s="53"/>
      <c r="CHL2521" s="53"/>
      <c r="CHM2521" s="53"/>
      <c r="CHN2521" s="53"/>
      <c r="CHO2521" s="53"/>
      <c r="CHP2521" s="53"/>
      <c r="CHQ2521" s="53"/>
      <c r="CHR2521" s="53"/>
      <c r="CHS2521" s="53"/>
      <c r="CHT2521" s="53"/>
      <c r="CHU2521" s="53"/>
      <c r="CHV2521" s="53"/>
      <c r="CHW2521" s="53"/>
      <c r="CHX2521" s="53"/>
      <c r="CHY2521" s="53"/>
      <c r="CHZ2521" s="53"/>
      <c r="CIA2521" s="53"/>
      <c r="CIB2521" s="53"/>
      <c r="CIC2521" s="53"/>
      <c r="CID2521" s="53"/>
      <c r="CIE2521" s="53"/>
      <c r="CIF2521" s="53"/>
      <c r="CIG2521" s="53"/>
      <c r="CIH2521" s="53"/>
      <c r="CII2521" s="53"/>
      <c r="CIJ2521" s="53"/>
      <c r="CIK2521" s="53"/>
      <c r="CIL2521" s="53"/>
      <c r="CIM2521" s="53"/>
      <c r="CIN2521" s="53"/>
      <c r="CIO2521" s="53"/>
      <c r="CIP2521" s="53"/>
      <c r="CIQ2521" s="53"/>
      <c r="CIR2521" s="53"/>
      <c r="CIS2521" s="53"/>
      <c r="CIT2521" s="53"/>
      <c r="CIU2521" s="53"/>
      <c r="CIV2521" s="53"/>
      <c r="CIW2521" s="53"/>
      <c r="CIX2521" s="53"/>
      <c r="CIY2521" s="53"/>
      <c r="CIZ2521" s="53"/>
      <c r="CJA2521" s="53"/>
      <c r="CJB2521" s="53"/>
      <c r="CJC2521" s="53"/>
      <c r="CJD2521" s="53"/>
      <c r="CJE2521" s="53"/>
      <c r="CJF2521" s="53"/>
      <c r="CJG2521" s="53"/>
      <c r="CJH2521" s="53"/>
      <c r="CJI2521" s="53"/>
      <c r="CJJ2521" s="53"/>
      <c r="CJK2521" s="53"/>
      <c r="CJL2521" s="53"/>
      <c r="CJM2521" s="53"/>
      <c r="CJN2521" s="53"/>
      <c r="CJO2521" s="53"/>
      <c r="CJP2521" s="53"/>
      <c r="CJQ2521" s="53"/>
      <c r="CJR2521" s="53"/>
      <c r="CJS2521" s="53"/>
      <c r="CJT2521" s="53"/>
      <c r="CJU2521" s="53"/>
      <c r="CJV2521" s="53"/>
      <c r="CJW2521" s="53"/>
      <c r="CJX2521" s="53"/>
      <c r="CJY2521" s="53"/>
      <c r="CJZ2521" s="53"/>
      <c r="CKA2521" s="53"/>
      <c r="CKB2521" s="53"/>
      <c r="CKC2521" s="53"/>
      <c r="CKD2521" s="53"/>
      <c r="CKE2521" s="53"/>
      <c r="CKF2521" s="53"/>
      <c r="CKG2521" s="53"/>
      <c r="CKH2521" s="53"/>
      <c r="CKI2521" s="53"/>
      <c r="CKJ2521" s="53"/>
      <c r="CKK2521" s="53"/>
      <c r="CKL2521" s="53"/>
      <c r="CKM2521" s="53"/>
      <c r="CKN2521" s="53"/>
      <c r="CKO2521" s="53"/>
      <c r="CKP2521" s="53"/>
      <c r="CKQ2521" s="53"/>
      <c r="CKR2521" s="53"/>
      <c r="CKS2521" s="53"/>
      <c r="CKT2521" s="53"/>
      <c r="CKU2521" s="53"/>
      <c r="CKV2521" s="53"/>
      <c r="CKW2521" s="53"/>
      <c r="CKX2521" s="53"/>
      <c r="CKY2521" s="53"/>
      <c r="CKZ2521" s="53"/>
      <c r="CLA2521" s="53"/>
      <c r="CLB2521" s="53"/>
      <c r="CLC2521" s="53"/>
      <c r="CLD2521" s="53"/>
      <c r="CLE2521" s="53"/>
      <c r="CLF2521" s="53"/>
      <c r="CLG2521" s="53"/>
      <c r="CLH2521" s="53"/>
      <c r="CLI2521" s="53"/>
      <c r="CLJ2521" s="53"/>
      <c r="CLK2521" s="53"/>
      <c r="CLL2521" s="53"/>
      <c r="CLM2521" s="53"/>
      <c r="CLN2521" s="53"/>
      <c r="CLO2521" s="53"/>
      <c r="CLP2521" s="53"/>
      <c r="CLQ2521" s="53"/>
      <c r="CLR2521" s="53"/>
      <c r="CLS2521" s="53"/>
      <c r="CLT2521" s="53"/>
      <c r="CLU2521" s="53"/>
      <c r="CLV2521" s="53"/>
      <c r="CLW2521" s="53"/>
      <c r="CLX2521" s="53"/>
      <c r="CLY2521" s="53"/>
      <c r="CLZ2521" s="53"/>
      <c r="CMA2521" s="53"/>
      <c r="CMB2521" s="53"/>
      <c r="CMC2521" s="53"/>
      <c r="CMD2521" s="53"/>
      <c r="CME2521" s="53"/>
      <c r="CMF2521" s="53"/>
      <c r="CMG2521" s="53"/>
      <c r="CMH2521" s="53"/>
      <c r="CMI2521" s="53"/>
      <c r="CMJ2521" s="53"/>
      <c r="CMK2521" s="53"/>
      <c r="CML2521" s="53"/>
      <c r="CMM2521" s="53"/>
      <c r="CMN2521" s="53"/>
      <c r="CMO2521" s="53"/>
      <c r="CMP2521" s="53"/>
      <c r="CMQ2521" s="53"/>
      <c r="CMR2521" s="53"/>
      <c r="CMS2521" s="53"/>
      <c r="CMT2521" s="53"/>
      <c r="CMU2521" s="53"/>
      <c r="CMV2521" s="53"/>
      <c r="CMW2521" s="53"/>
      <c r="CMX2521" s="53"/>
      <c r="CMY2521" s="53"/>
      <c r="CMZ2521" s="53"/>
      <c r="CNA2521" s="53"/>
      <c r="CNB2521" s="53"/>
      <c r="CNC2521" s="53"/>
      <c r="CND2521" s="53"/>
      <c r="CNE2521" s="53"/>
      <c r="CNF2521" s="53"/>
      <c r="CNG2521" s="53"/>
      <c r="CNH2521" s="53"/>
      <c r="CNI2521" s="53"/>
      <c r="CNJ2521" s="53"/>
      <c r="CNK2521" s="53"/>
      <c r="CNL2521" s="53"/>
      <c r="CNM2521" s="53"/>
      <c r="CNN2521" s="53"/>
      <c r="CNO2521" s="53"/>
      <c r="CNP2521" s="53"/>
      <c r="CNQ2521" s="53"/>
      <c r="CNR2521" s="53"/>
      <c r="CNS2521" s="53"/>
      <c r="CNT2521" s="53"/>
      <c r="CNU2521" s="53"/>
      <c r="CNV2521" s="53"/>
      <c r="CNW2521" s="53"/>
      <c r="CNX2521" s="53"/>
      <c r="CNY2521" s="53"/>
      <c r="CNZ2521" s="53"/>
      <c r="COA2521" s="53"/>
      <c r="COB2521" s="53"/>
      <c r="COC2521" s="53"/>
      <c r="COD2521" s="53"/>
      <c r="COE2521" s="53"/>
      <c r="COF2521" s="53"/>
      <c r="COG2521" s="53"/>
      <c r="COH2521" s="53"/>
      <c r="COI2521" s="53"/>
      <c r="COJ2521" s="53"/>
      <c r="COK2521" s="53"/>
      <c r="COL2521" s="53"/>
      <c r="COM2521" s="53"/>
      <c r="CON2521" s="53"/>
      <c r="COO2521" s="53"/>
      <c r="COP2521" s="53"/>
      <c r="COQ2521" s="53"/>
      <c r="COR2521" s="53"/>
      <c r="COS2521" s="53"/>
      <c r="COT2521" s="53"/>
      <c r="COU2521" s="53"/>
      <c r="COV2521" s="53"/>
      <c r="COW2521" s="53"/>
      <c r="COX2521" s="53"/>
      <c r="COY2521" s="53"/>
      <c r="COZ2521" s="53"/>
      <c r="CPA2521" s="53"/>
      <c r="CPB2521" s="53"/>
      <c r="CPC2521" s="53"/>
      <c r="CPD2521" s="53"/>
      <c r="CPE2521" s="53"/>
      <c r="CPF2521" s="53"/>
      <c r="CPG2521" s="53"/>
      <c r="CPH2521" s="53"/>
      <c r="CPI2521" s="53"/>
      <c r="CPJ2521" s="53"/>
      <c r="CPK2521" s="53"/>
      <c r="CPL2521" s="53"/>
      <c r="CPM2521" s="53"/>
      <c r="CPN2521" s="53"/>
      <c r="CPO2521" s="53"/>
      <c r="CPP2521" s="53"/>
      <c r="CPQ2521" s="53"/>
      <c r="CPR2521" s="53"/>
      <c r="CPS2521" s="53"/>
      <c r="CPT2521" s="53"/>
      <c r="CPU2521" s="53"/>
      <c r="CPV2521" s="53"/>
      <c r="CPW2521" s="53"/>
      <c r="CPX2521" s="53"/>
      <c r="CPY2521" s="53"/>
      <c r="CPZ2521" s="53"/>
      <c r="CQA2521" s="53"/>
      <c r="CQB2521" s="53"/>
      <c r="CQC2521" s="53"/>
      <c r="CQD2521" s="53"/>
      <c r="CQE2521" s="53"/>
      <c r="CQF2521" s="53"/>
      <c r="CQG2521" s="53"/>
      <c r="CQH2521" s="53"/>
      <c r="CQI2521" s="53"/>
      <c r="CQJ2521" s="53"/>
      <c r="CQK2521" s="53"/>
      <c r="CQL2521" s="53"/>
      <c r="CQM2521" s="53"/>
      <c r="CQN2521" s="53"/>
      <c r="CQO2521" s="53"/>
      <c r="CQP2521" s="53"/>
      <c r="CQQ2521" s="53"/>
      <c r="CQR2521" s="53"/>
      <c r="CQS2521" s="53"/>
      <c r="CQT2521" s="53"/>
      <c r="CQU2521" s="53"/>
      <c r="CQV2521" s="53"/>
      <c r="CQW2521" s="53"/>
      <c r="CQX2521" s="53"/>
      <c r="CQY2521" s="53"/>
      <c r="CQZ2521" s="53"/>
      <c r="CRA2521" s="53"/>
      <c r="CRB2521" s="53"/>
      <c r="CRC2521" s="53"/>
      <c r="CRD2521" s="53"/>
      <c r="CRE2521" s="53"/>
      <c r="CRF2521" s="53"/>
      <c r="CRG2521" s="53"/>
      <c r="CRH2521" s="53"/>
      <c r="CRI2521" s="53"/>
      <c r="CRJ2521" s="53"/>
      <c r="CRK2521" s="53"/>
      <c r="CRL2521" s="53"/>
      <c r="CRM2521" s="53"/>
      <c r="CRN2521" s="53"/>
      <c r="CRO2521" s="53"/>
      <c r="CRP2521" s="53"/>
      <c r="CRQ2521" s="53"/>
      <c r="CRR2521" s="53"/>
      <c r="CRS2521" s="53"/>
      <c r="CRT2521" s="53"/>
      <c r="CRU2521" s="53"/>
      <c r="CRV2521" s="53"/>
      <c r="CRW2521" s="53"/>
      <c r="CRX2521" s="53"/>
      <c r="CRY2521" s="53"/>
      <c r="CRZ2521" s="53"/>
      <c r="CSA2521" s="53"/>
      <c r="CSB2521" s="53"/>
      <c r="CSC2521" s="53"/>
      <c r="CSD2521" s="53"/>
      <c r="CSE2521" s="53"/>
      <c r="CSF2521" s="53"/>
      <c r="CSG2521" s="53"/>
      <c r="CSH2521" s="53"/>
      <c r="CSI2521" s="53"/>
      <c r="CSJ2521" s="53"/>
      <c r="CSK2521" s="53"/>
      <c r="CSL2521" s="53"/>
      <c r="CSM2521" s="53"/>
      <c r="CSN2521" s="53"/>
      <c r="CSO2521" s="53"/>
      <c r="CSP2521" s="53"/>
      <c r="CSQ2521" s="53"/>
      <c r="CSR2521" s="53"/>
      <c r="CSS2521" s="53"/>
      <c r="CST2521" s="53"/>
      <c r="CSU2521" s="53"/>
      <c r="CSV2521" s="53"/>
      <c r="CSW2521" s="53"/>
      <c r="CSX2521" s="53"/>
      <c r="CSY2521" s="53"/>
      <c r="CSZ2521" s="53"/>
      <c r="CTA2521" s="53"/>
      <c r="CTB2521" s="53"/>
      <c r="CTC2521" s="53"/>
      <c r="CTD2521" s="53"/>
      <c r="CTE2521" s="53"/>
      <c r="CTF2521" s="53"/>
      <c r="CTG2521" s="53"/>
      <c r="CTH2521" s="53"/>
      <c r="CTI2521" s="53"/>
      <c r="CTJ2521" s="53"/>
      <c r="CTK2521" s="53"/>
      <c r="CTL2521" s="53"/>
      <c r="CTM2521" s="53"/>
      <c r="CTN2521" s="53"/>
      <c r="CTO2521" s="53"/>
      <c r="CTP2521" s="53"/>
      <c r="CTQ2521" s="53"/>
      <c r="CTR2521" s="53"/>
      <c r="CTS2521" s="53"/>
      <c r="CTT2521" s="53"/>
      <c r="CTU2521" s="53"/>
      <c r="CTV2521" s="53"/>
      <c r="CTW2521" s="53"/>
      <c r="CTX2521" s="53"/>
      <c r="CTY2521" s="53"/>
      <c r="CTZ2521" s="53"/>
      <c r="CUA2521" s="53"/>
      <c r="CUB2521" s="53"/>
      <c r="CUC2521" s="53"/>
      <c r="CUD2521" s="53"/>
      <c r="CUE2521" s="53"/>
      <c r="CUF2521" s="53"/>
      <c r="CUG2521" s="53"/>
      <c r="CUH2521" s="53"/>
      <c r="CUI2521" s="53"/>
      <c r="CUJ2521" s="53"/>
      <c r="CUK2521" s="53"/>
      <c r="CUL2521" s="53"/>
      <c r="CUM2521" s="53"/>
      <c r="CUN2521" s="53"/>
      <c r="CUO2521" s="53"/>
      <c r="CUP2521" s="53"/>
      <c r="CUQ2521" s="53"/>
      <c r="CUR2521" s="53"/>
      <c r="CUS2521" s="53"/>
      <c r="CUT2521" s="53"/>
      <c r="CUU2521" s="53"/>
      <c r="CUV2521" s="53"/>
      <c r="CUW2521" s="53"/>
      <c r="CUX2521" s="53"/>
      <c r="CUY2521" s="53"/>
      <c r="CUZ2521" s="53"/>
      <c r="CVA2521" s="53"/>
      <c r="CVB2521" s="53"/>
      <c r="CVC2521" s="53"/>
      <c r="CVD2521" s="53"/>
      <c r="CVE2521" s="53"/>
      <c r="CVF2521" s="53"/>
      <c r="CVG2521" s="53"/>
      <c r="CVH2521" s="53"/>
      <c r="CVI2521" s="53"/>
      <c r="CVJ2521" s="53"/>
      <c r="CVK2521" s="53"/>
      <c r="CVL2521" s="53"/>
      <c r="CVM2521" s="53"/>
      <c r="CVN2521" s="53"/>
      <c r="CVO2521" s="53"/>
      <c r="CVP2521" s="53"/>
      <c r="CVQ2521" s="53"/>
      <c r="CVR2521" s="53"/>
      <c r="CVS2521" s="53"/>
      <c r="CVT2521" s="53"/>
      <c r="CVU2521" s="53"/>
      <c r="CVV2521" s="53"/>
      <c r="CVW2521" s="53"/>
      <c r="CVX2521" s="53"/>
      <c r="CVY2521" s="53"/>
      <c r="CVZ2521" s="53"/>
      <c r="CWA2521" s="53"/>
      <c r="CWB2521" s="53"/>
      <c r="CWC2521" s="53"/>
      <c r="CWD2521" s="53"/>
      <c r="CWE2521" s="53"/>
      <c r="CWF2521" s="53"/>
      <c r="CWG2521" s="53"/>
      <c r="CWH2521" s="53"/>
      <c r="CWI2521" s="53"/>
      <c r="CWJ2521" s="53"/>
      <c r="CWK2521" s="53"/>
      <c r="CWL2521" s="53"/>
      <c r="CWM2521" s="53"/>
      <c r="CWN2521" s="53"/>
      <c r="CWO2521" s="53"/>
      <c r="CWP2521" s="53"/>
      <c r="CWQ2521" s="53"/>
      <c r="CWR2521" s="53"/>
      <c r="CWS2521" s="53"/>
      <c r="CWT2521" s="53"/>
      <c r="CWU2521" s="53"/>
      <c r="CWV2521" s="53"/>
      <c r="CWW2521" s="53"/>
      <c r="CWX2521" s="53"/>
      <c r="CWY2521" s="53"/>
      <c r="CWZ2521" s="53"/>
      <c r="CXA2521" s="53"/>
      <c r="CXB2521" s="53"/>
      <c r="CXC2521" s="53"/>
      <c r="CXD2521" s="53"/>
      <c r="CXE2521" s="53"/>
      <c r="CXF2521" s="53"/>
      <c r="CXG2521" s="53"/>
      <c r="CXH2521" s="53"/>
      <c r="CXI2521" s="53"/>
      <c r="CXJ2521" s="53"/>
      <c r="CXK2521" s="53"/>
      <c r="CXL2521" s="53"/>
      <c r="CXM2521" s="53"/>
      <c r="CXN2521" s="53"/>
      <c r="CXO2521" s="53"/>
      <c r="CXP2521" s="53"/>
      <c r="CXQ2521" s="53"/>
      <c r="CXR2521" s="53"/>
      <c r="CXS2521" s="53"/>
      <c r="CXT2521" s="53"/>
      <c r="CXU2521" s="53"/>
      <c r="CXV2521" s="53"/>
      <c r="CXW2521" s="53"/>
      <c r="CXX2521" s="53"/>
      <c r="CXY2521" s="53"/>
      <c r="CXZ2521" s="53"/>
      <c r="CYA2521" s="53"/>
      <c r="CYB2521" s="53"/>
      <c r="CYC2521" s="53"/>
      <c r="CYD2521" s="53"/>
      <c r="CYE2521" s="53"/>
      <c r="CYF2521" s="53"/>
      <c r="CYG2521" s="53"/>
      <c r="CYH2521" s="53"/>
      <c r="CYI2521" s="53"/>
      <c r="CYJ2521" s="53"/>
      <c r="CYK2521" s="53"/>
      <c r="CYL2521" s="53"/>
      <c r="CYM2521" s="53"/>
      <c r="CYN2521" s="53"/>
      <c r="CYO2521" s="53"/>
      <c r="CYP2521" s="53"/>
      <c r="CYQ2521" s="53"/>
      <c r="CYR2521" s="53"/>
      <c r="CYS2521" s="53"/>
      <c r="CYT2521" s="53"/>
      <c r="CYU2521" s="53"/>
      <c r="CYV2521" s="53"/>
      <c r="CYW2521" s="53"/>
      <c r="CYX2521" s="53"/>
      <c r="CYY2521" s="53"/>
      <c r="CYZ2521" s="53"/>
      <c r="CZA2521" s="53"/>
      <c r="CZB2521" s="53"/>
      <c r="CZC2521" s="53"/>
      <c r="CZD2521" s="53"/>
      <c r="CZE2521" s="53"/>
      <c r="CZF2521" s="53"/>
      <c r="CZG2521" s="53"/>
      <c r="CZH2521" s="53"/>
      <c r="CZI2521" s="53"/>
      <c r="CZJ2521" s="53"/>
      <c r="CZK2521" s="53"/>
      <c r="CZL2521" s="53"/>
      <c r="CZM2521" s="53"/>
      <c r="CZN2521" s="53"/>
      <c r="CZO2521" s="53"/>
      <c r="CZP2521" s="53"/>
      <c r="CZQ2521" s="53"/>
      <c r="CZR2521" s="53"/>
      <c r="CZS2521" s="53"/>
      <c r="CZT2521" s="53"/>
      <c r="CZU2521" s="53"/>
      <c r="CZV2521" s="53"/>
      <c r="CZW2521" s="53"/>
      <c r="CZX2521" s="53"/>
      <c r="CZY2521" s="53"/>
      <c r="CZZ2521" s="53"/>
      <c r="DAA2521" s="53"/>
      <c r="DAB2521" s="53"/>
      <c r="DAC2521" s="53"/>
      <c r="DAD2521" s="53"/>
      <c r="DAE2521" s="53"/>
      <c r="DAF2521" s="53"/>
      <c r="DAG2521" s="53"/>
      <c r="DAH2521" s="53"/>
      <c r="DAI2521" s="53"/>
      <c r="DAJ2521" s="53"/>
      <c r="DAK2521" s="53"/>
      <c r="DAL2521" s="53"/>
      <c r="DAM2521" s="53"/>
      <c r="DAN2521" s="53"/>
      <c r="DAO2521" s="53"/>
      <c r="DAP2521" s="53"/>
      <c r="DAQ2521" s="53"/>
      <c r="DAR2521" s="53"/>
      <c r="DAS2521" s="53"/>
      <c r="DAT2521" s="53"/>
      <c r="DAU2521" s="53"/>
      <c r="DAV2521" s="53"/>
      <c r="DAW2521" s="53"/>
      <c r="DAX2521" s="53"/>
      <c r="DAY2521" s="53"/>
      <c r="DAZ2521" s="53"/>
      <c r="DBA2521" s="53"/>
      <c r="DBB2521" s="53"/>
      <c r="DBC2521" s="53"/>
      <c r="DBD2521" s="53"/>
      <c r="DBE2521" s="53"/>
      <c r="DBF2521" s="53"/>
      <c r="DBG2521" s="53"/>
      <c r="DBH2521" s="53"/>
      <c r="DBI2521" s="53"/>
      <c r="DBJ2521" s="53"/>
      <c r="DBK2521" s="53"/>
      <c r="DBL2521" s="53"/>
      <c r="DBM2521" s="53"/>
      <c r="DBN2521" s="53"/>
      <c r="DBO2521" s="53"/>
      <c r="DBP2521" s="53"/>
      <c r="DBQ2521" s="53"/>
      <c r="DBR2521" s="53"/>
      <c r="DBS2521" s="53"/>
      <c r="DBT2521" s="53"/>
      <c r="DBU2521" s="53"/>
      <c r="DBV2521" s="53"/>
      <c r="DBW2521" s="53"/>
      <c r="DBX2521" s="53"/>
      <c r="DBY2521" s="53"/>
      <c r="DBZ2521" s="53"/>
      <c r="DCA2521" s="53"/>
      <c r="DCB2521" s="53"/>
      <c r="DCC2521" s="53"/>
      <c r="DCD2521" s="53"/>
      <c r="DCE2521" s="53"/>
      <c r="DCF2521" s="53"/>
      <c r="DCG2521" s="53"/>
      <c r="DCH2521" s="53"/>
      <c r="DCI2521" s="53"/>
      <c r="DCJ2521" s="53"/>
      <c r="DCK2521" s="53"/>
      <c r="DCL2521" s="53"/>
      <c r="DCM2521" s="53"/>
      <c r="DCN2521" s="53"/>
      <c r="DCO2521" s="53"/>
      <c r="DCP2521" s="53"/>
      <c r="DCQ2521" s="53"/>
      <c r="DCR2521" s="53"/>
      <c r="DCS2521" s="53"/>
      <c r="DCT2521" s="53"/>
      <c r="DCU2521" s="53"/>
      <c r="DCV2521" s="53"/>
      <c r="DCW2521" s="53"/>
      <c r="DCX2521" s="53"/>
      <c r="DCY2521" s="53"/>
      <c r="DCZ2521" s="53"/>
      <c r="DDA2521" s="53"/>
      <c r="DDB2521" s="53"/>
      <c r="DDC2521" s="53"/>
      <c r="DDD2521" s="53"/>
      <c r="DDE2521" s="53"/>
      <c r="DDF2521" s="53"/>
      <c r="DDG2521" s="53"/>
      <c r="DDH2521" s="53"/>
      <c r="DDI2521" s="53"/>
      <c r="DDJ2521" s="53"/>
      <c r="DDK2521" s="53"/>
      <c r="DDL2521" s="53"/>
      <c r="DDM2521" s="53"/>
      <c r="DDN2521" s="53"/>
      <c r="DDO2521" s="53"/>
      <c r="DDP2521" s="53"/>
      <c r="DDQ2521" s="53"/>
      <c r="DDR2521" s="53"/>
      <c r="DDS2521" s="53"/>
      <c r="DDT2521" s="53"/>
      <c r="DDU2521" s="53"/>
      <c r="DDV2521" s="53"/>
      <c r="DDW2521" s="53"/>
      <c r="DDX2521" s="53"/>
      <c r="DDY2521" s="53"/>
      <c r="DDZ2521" s="53"/>
      <c r="DEA2521" s="53"/>
      <c r="DEB2521" s="53"/>
      <c r="DEC2521" s="53"/>
      <c r="DED2521" s="53"/>
      <c r="DEE2521" s="53"/>
      <c r="DEF2521" s="53"/>
      <c r="DEG2521" s="53"/>
      <c r="DEH2521" s="53"/>
      <c r="DEI2521" s="53"/>
      <c r="DEJ2521" s="53"/>
      <c r="DEK2521" s="53"/>
      <c r="DEL2521" s="53"/>
      <c r="DEM2521" s="53"/>
      <c r="DEN2521" s="53"/>
      <c r="DEO2521" s="53"/>
      <c r="DEP2521" s="53"/>
      <c r="DEQ2521" s="53"/>
      <c r="DER2521" s="53"/>
      <c r="DES2521" s="53"/>
      <c r="DET2521" s="53"/>
      <c r="DEU2521" s="53"/>
      <c r="DEV2521" s="53"/>
      <c r="DEW2521" s="53"/>
      <c r="DEX2521" s="53"/>
      <c r="DEY2521" s="53"/>
      <c r="DEZ2521" s="53"/>
      <c r="DFA2521" s="53"/>
      <c r="DFB2521" s="53"/>
      <c r="DFC2521" s="53"/>
      <c r="DFD2521" s="53"/>
      <c r="DFE2521" s="53"/>
      <c r="DFF2521" s="53"/>
      <c r="DFG2521" s="53"/>
      <c r="DFH2521" s="53"/>
      <c r="DFI2521" s="53"/>
      <c r="DFJ2521" s="53"/>
      <c r="DFK2521" s="53"/>
      <c r="DFL2521" s="53"/>
      <c r="DFM2521" s="53"/>
      <c r="DFN2521" s="53"/>
      <c r="DFO2521" s="53"/>
      <c r="DFP2521" s="53"/>
      <c r="DFQ2521" s="53"/>
      <c r="DFR2521" s="53"/>
      <c r="DFS2521" s="53"/>
      <c r="DFT2521" s="53"/>
      <c r="DFU2521" s="53"/>
      <c r="DFV2521" s="53"/>
      <c r="DFW2521" s="53"/>
      <c r="DFX2521" s="53"/>
      <c r="DFY2521" s="53"/>
      <c r="DFZ2521" s="53"/>
      <c r="DGA2521" s="53"/>
      <c r="DGB2521" s="53"/>
      <c r="DGC2521" s="53"/>
      <c r="DGD2521" s="53"/>
      <c r="DGE2521" s="53"/>
      <c r="DGF2521" s="53"/>
      <c r="DGG2521" s="53"/>
      <c r="DGH2521" s="53"/>
      <c r="DGI2521" s="53"/>
      <c r="DGJ2521" s="53"/>
      <c r="DGK2521" s="53"/>
      <c r="DGL2521" s="53"/>
      <c r="DGM2521" s="53"/>
      <c r="DGN2521" s="53"/>
      <c r="DGO2521" s="53"/>
      <c r="DGP2521" s="53"/>
      <c r="DGQ2521" s="53"/>
      <c r="DGR2521" s="53"/>
      <c r="DGS2521" s="53"/>
      <c r="DGT2521" s="53"/>
      <c r="DGU2521" s="53"/>
      <c r="DGV2521" s="53"/>
      <c r="DGW2521" s="53"/>
      <c r="DGX2521" s="53"/>
      <c r="DGY2521" s="53"/>
      <c r="DGZ2521" s="53"/>
      <c r="DHA2521" s="53"/>
      <c r="DHB2521" s="53"/>
      <c r="DHC2521" s="53"/>
      <c r="DHD2521" s="53"/>
      <c r="DHE2521" s="53"/>
      <c r="DHF2521" s="53"/>
      <c r="DHG2521" s="53"/>
      <c r="DHH2521" s="53"/>
      <c r="DHI2521" s="53"/>
      <c r="DHJ2521" s="53"/>
      <c r="DHK2521" s="53"/>
      <c r="DHL2521" s="53"/>
      <c r="DHM2521" s="53"/>
      <c r="DHN2521" s="53"/>
      <c r="DHO2521" s="53"/>
      <c r="DHP2521" s="53"/>
      <c r="DHQ2521" s="53"/>
      <c r="DHR2521" s="53"/>
      <c r="DHS2521" s="53"/>
      <c r="DHT2521" s="53"/>
      <c r="DHU2521" s="53"/>
      <c r="DHV2521" s="53"/>
      <c r="DHW2521" s="53"/>
      <c r="DHX2521" s="53"/>
      <c r="DHY2521" s="53"/>
      <c r="DHZ2521" s="53"/>
      <c r="DIA2521" s="53"/>
      <c r="DIB2521" s="53"/>
      <c r="DIC2521" s="53"/>
      <c r="DID2521" s="53"/>
      <c r="DIE2521" s="53"/>
      <c r="DIF2521" s="53"/>
      <c r="DIG2521" s="53"/>
      <c r="DIH2521" s="53"/>
      <c r="DII2521" s="53"/>
      <c r="DIJ2521" s="53"/>
      <c r="DIK2521" s="53"/>
      <c r="DIL2521" s="53"/>
      <c r="DIM2521" s="53"/>
      <c r="DIN2521" s="53"/>
      <c r="DIO2521" s="53"/>
      <c r="DIP2521" s="53"/>
      <c r="DIQ2521" s="53"/>
      <c r="DIR2521" s="53"/>
      <c r="DIS2521" s="53"/>
      <c r="DIT2521" s="53"/>
      <c r="DIU2521" s="53"/>
      <c r="DIV2521" s="53"/>
      <c r="DIW2521" s="53"/>
      <c r="DIX2521" s="53"/>
      <c r="DIY2521" s="53"/>
      <c r="DIZ2521" s="53"/>
      <c r="DJA2521" s="53"/>
      <c r="DJB2521" s="53"/>
      <c r="DJC2521" s="53"/>
      <c r="DJD2521" s="53"/>
      <c r="DJE2521" s="53"/>
      <c r="DJF2521" s="53"/>
      <c r="DJG2521" s="53"/>
      <c r="DJH2521" s="53"/>
      <c r="DJI2521" s="53"/>
      <c r="DJJ2521" s="53"/>
      <c r="DJK2521" s="53"/>
      <c r="DJL2521" s="53"/>
      <c r="DJM2521" s="53"/>
      <c r="DJN2521" s="53"/>
      <c r="DJO2521" s="53"/>
      <c r="DJP2521" s="53"/>
      <c r="DJQ2521" s="53"/>
      <c r="DJR2521" s="53"/>
      <c r="DJS2521" s="53"/>
      <c r="DJT2521" s="53"/>
      <c r="DJU2521" s="53"/>
      <c r="DJV2521" s="53"/>
      <c r="DJW2521" s="53"/>
      <c r="DJX2521" s="53"/>
      <c r="DJY2521" s="53"/>
      <c r="DJZ2521" s="53"/>
      <c r="DKA2521" s="53"/>
      <c r="DKB2521" s="53"/>
      <c r="DKC2521" s="53"/>
      <c r="DKD2521" s="53"/>
      <c r="DKE2521" s="53"/>
      <c r="DKF2521" s="53"/>
      <c r="DKG2521" s="53"/>
      <c r="DKH2521" s="53"/>
      <c r="DKI2521" s="53"/>
      <c r="DKJ2521" s="53"/>
      <c r="DKK2521" s="53"/>
      <c r="DKL2521" s="53"/>
      <c r="DKM2521" s="53"/>
      <c r="DKN2521" s="53"/>
      <c r="DKO2521" s="53"/>
      <c r="DKP2521" s="53"/>
      <c r="DKQ2521" s="53"/>
      <c r="DKR2521" s="53"/>
      <c r="DKS2521" s="53"/>
      <c r="DKT2521" s="53"/>
      <c r="DKU2521" s="53"/>
      <c r="DKV2521" s="53"/>
      <c r="DKW2521" s="53"/>
      <c r="DKX2521" s="53"/>
      <c r="DKY2521" s="53"/>
      <c r="DKZ2521" s="53"/>
      <c r="DLA2521" s="53"/>
      <c r="DLB2521" s="53"/>
      <c r="DLC2521" s="53"/>
      <c r="DLD2521" s="53"/>
      <c r="DLE2521" s="53"/>
      <c r="DLF2521" s="53"/>
      <c r="DLG2521" s="53"/>
      <c r="DLH2521" s="53"/>
      <c r="DLI2521" s="53"/>
      <c r="DLJ2521" s="53"/>
      <c r="DLK2521" s="53"/>
      <c r="DLL2521" s="53"/>
      <c r="DLM2521" s="53"/>
      <c r="DLN2521" s="53"/>
      <c r="DLO2521" s="53"/>
      <c r="DLP2521" s="53"/>
      <c r="DLQ2521" s="53"/>
      <c r="DLR2521" s="53"/>
      <c r="DLS2521" s="53"/>
      <c r="DLT2521" s="53"/>
      <c r="DLU2521" s="53"/>
      <c r="DLV2521" s="53"/>
      <c r="DLW2521" s="53"/>
      <c r="DLX2521" s="53"/>
      <c r="DLY2521" s="53"/>
      <c r="DLZ2521" s="53"/>
      <c r="DMA2521" s="53"/>
      <c r="DMB2521" s="53"/>
      <c r="DMC2521" s="53"/>
      <c r="DMD2521" s="53"/>
      <c r="DME2521" s="53"/>
      <c r="DMF2521" s="53"/>
      <c r="DMG2521" s="53"/>
      <c r="DMH2521" s="53"/>
      <c r="DMI2521" s="53"/>
      <c r="DMJ2521" s="53"/>
      <c r="DMK2521" s="53"/>
      <c r="DML2521" s="53"/>
      <c r="DMM2521" s="53"/>
      <c r="DMN2521" s="53"/>
      <c r="DMO2521" s="53"/>
      <c r="DMP2521" s="53"/>
      <c r="DMQ2521" s="53"/>
      <c r="DMR2521" s="53"/>
      <c r="DMS2521" s="53"/>
      <c r="DMT2521" s="53"/>
      <c r="DMU2521" s="53"/>
      <c r="DMV2521" s="53"/>
      <c r="DMW2521" s="53"/>
      <c r="DMX2521" s="53"/>
      <c r="DMY2521" s="53"/>
      <c r="DMZ2521" s="53"/>
      <c r="DNA2521" s="53"/>
      <c r="DNB2521" s="53"/>
      <c r="DNC2521" s="53"/>
      <c r="DND2521" s="53"/>
      <c r="DNE2521" s="53"/>
      <c r="DNF2521" s="53"/>
      <c r="DNG2521" s="53"/>
      <c r="DNH2521" s="53"/>
      <c r="DNI2521" s="53"/>
      <c r="DNJ2521" s="53"/>
      <c r="DNK2521" s="53"/>
      <c r="DNL2521" s="53"/>
      <c r="DNM2521" s="53"/>
      <c r="DNN2521" s="53"/>
      <c r="DNO2521" s="53"/>
      <c r="DNP2521" s="53"/>
      <c r="DNQ2521" s="53"/>
      <c r="DNR2521" s="53"/>
      <c r="DNS2521" s="53"/>
      <c r="DNT2521" s="53"/>
      <c r="DNU2521" s="53"/>
      <c r="DNV2521" s="53"/>
      <c r="DNW2521" s="53"/>
      <c r="DNX2521" s="53"/>
      <c r="DNY2521" s="53"/>
      <c r="DNZ2521" s="53"/>
      <c r="DOA2521" s="53"/>
      <c r="DOB2521" s="53"/>
      <c r="DOC2521" s="53"/>
      <c r="DOD2521" s="53"/>
      <c r="DOE2521" s="53"/>
      <c r="DOF2521" s="53"/>
      <c r="DOG2521" s="53"/>
      <c r="DOH2521" s="53"/>
      <c r="DOI2521" s="53"/>
      <c r="DOJ2521" s="53"/>
      <c r="DOK2521" s="53"/>
      <c r="DOL2521" s="53"/>
      <c r="DOM2521" s="53"/>
      <c r="DON2521" s="53"/>
      <c r="DOO2521" s="53"/>
      <c r="DOP2521" s="53"/>
      <c r="DOQ2521" s="53"/>
      <c r="DOR2521" s="53"/>
      <c r="DOS2521" s="53"/>
      <c r="DOT2521" s="53"/>
      <c r="DOU2521" s="53"/>
      <c r="DOV2521" s="53"/>
      <c r="DOW2521" s="53"/>
      <c r="DOX2521" s="53"/>
      <c r="DOY2521" s="53"/>
      <c r="DOZ2521" s="53"/>
      <c r="DPA2521" s="53"/>
      <c r="DPB2521" s="53"/>
      <c r="DPC2521" s="53"/>
      <c r="DPD2521" s="53"/>
      <c r="DPE2521" s="53"/>
      <c r="DPF2521" s="53"/>
      <c r="DPG2521" s="53"/>
      <c r="DPH2521" s="53"/>
      <c r="DPI2521" s="53"/>
      <c r="DPJ2521" s="53"/>
      <c r="DPK2521" s="53"/>
      <c r="DPL2521" s="53"/>
      <c r="DPM2521" s="53"/>
      <c r="DPN2521" s="53"/>
      <c r="DPO2521" s="53"/>
      <c r="DPP2521" s="53"/>
      <c r="DPQ2521" s="53"/>
      <c r="DPR2521" s="53"/>
      <c r="DPS2521" s="53"/>
      <c r="DPT2521" s="53"/>
      <c r="DPU2521" s="53"/>
      <c r="DPV2521" s="53"/>
      <c r="DPW2521" s="53"/>
      <c r="DPX2521" s="53"/>
      <c r="DPY2521" s="53"/>
      <c r="DPZ2521" s="53"/>
      <c r="DQA2521" s="53"/>
      <c r="DQB2521" s="53"/>
      <c r="DQC2521" s="53"/>
      <c r="DQD2521" s="53"/>
      <c r="DQE2521" s="53"/>
      <c r="DQF2521" s="53"/>
      <c r="DQG2521" s="53"/>
      <c r="DQH2521" s="53"/>
      <c r="DQI2521" s="53"/>
      <c r="DQJ2521" s="53"/>
      <c r="DQK2521" s="53"/>
      <c r="DQL2521" s="53"/>
      <c r="DQM2521" s="53"/>
      <c r="DQN2521" s="53"/>
      <c r="DQO2521" s="53"/>
      <c r="DQP2521" s="53"/>
      <c r="DQQ2521" s="53"/>
      <c r="DQR2521" s="53"/>
      <c r="DQS2521" s="53"/>
      <c r="DQT2521" s="53"/>
      <c r="DQU2521" s="53"/>
      <c r="DQV2521" s="53"/>
      <c r="DQW2521" s="53"/>
      <c r="DQX2521" s="53"/>
      <c r="DQY2521" s="53"/>
      <c r="DQZ2521" s="53"/>
      <c r="DRA2521" s="53"/>
      <c r="DRB2521" s="53"/>
      <c r="DRC2521" s="53"/>
      <c r="DRD2521" s="53"/>
      <c r="DRE2521" s="53"/>
      <c r="DRF2521" s="53"/>
      <c r="DRG2521" s="53"/>
      <c r="DRH2521" s="53"/>
      <c r="DRI2521" s="53"/>
      <c r="DRJ2521" s="53"/>
      <c r="DRK2521" s="53"/>
      <c r="DRL2521" s="53"/>
      <c r="DRM2521" s="53"/>
      <c r="DRN2521" s="53"/>
      <c r="DRO2521" s="53"/>
      <c r="DRP2521" s="53"/>
      <c r="DRQ2521" s="53"/>
      <c r="DRR2521" s="53"/>
      <c r="DRS2521" s="53"/>
      <c r="DRT2521" s="53"/>
      <c r="DRU2521" s="53"/>
      <c r="DRV2521" s="53"/>
      <c r="DRW2521" s="53"/>
      <c r="DRX2521" s="53"/>
      <c r="DRY2521" s="53"/>
      <c r="DRZ2521" s="53"/>
      <c r="DSA2521" s="53"/>
      <c r="DSB2521" s="53"/>
      <c r="DSC2521" s="53"/>
      <c r="DSD2521" s="53"/>
      <c r="DSE2521" s="53"/>
      <c r="DSF2521" s="53"/>
      <c r="DSG2521" s="53"/>
      <c r="DSH2521" s="53"/>
      <c r="DSI2521" s="53"/>
      <c r="DSJ2521" s="53"/>
      <c r="DSK2521" s="53"/>
      <c r="DSL2521" s="53"/>
      <c r="DSM2521" s="53"/>
      <c r="DSN2521" s="53"/>
      <c r="DSO2521" s="53"/>
      <c r="DSP2521" s="53"/>
      <c r="DSQ2521" s="53"/>
      <c r="DSR2521" s="53"/>
      <c r="DSS2521" s="53"/>
      <c r="DST2521" s="53"/>
      <c r="DSU2521" s="53"/>
      <c r="DSV2521" s="53"/>
      <c r="DSW2521" s="53"/>
      <c r="DSX2521" s="53"/>
      <c r="DSY2521" s="53"/>
      <c r="DSZ2521" s="53"/>
      <c r="DTA2521" s="53"/>
      <c r="DTB2521" s="53"/>
      <c r="DTC2521" s="53"/>
      <c r="DTD2521" s="53"/>
      <c r="DTE2521" s="53"/>
      <c r="DTF2521" s="53"/>
      <c r="DTG2521" s="53"/>
      <c r="DTH2521" s="53"/>
      <c r="DTI2521" s="53"/>
      <c r="DTJ2521" s="53"/>
      <c r="DTK2521" s="53"/>
      <c r="DTL2521" s="53"/>
      <c r="DTM2521" s="53"/>
      <c r="DTN2521" s="53"/>
      <c r="DTO2521" s="53"/>
      <c r="DTP2521" s="53"/>
      <c r="DTQ2521" s="53"/>
      <c r="DTR2521" s="53"/>
      <c r="DTS2521" s="53"/>
      <c r="DTT2521" s="53"/>
      <c r="DTU2521" s="53"/>
      <c r="DTV2521" s="53"/>
      <c r="DTW2521" s="53"/>
      <c r="DTX2521" s="53"/>
      <c r="DTY2521" s="53"/>
      <c r="DTZ2521" s="53"/>
      <c r="DUA2521" s="53"/>
      <c r="DUB2521" s="53"/>
      <c r="DUC2521" s="53"/>
      <c r="DUD2521" s="53"/>
      <c r="DUE2521" s="53"/>
      <c r="DUF2521" s="53"/>
      <c r="DUG2521" s="53"/>
      <c r="DUH2521" s="53"/>
      <c r="DUI2521" s="53"/>
      <c r="DUJ2521" s="53"/>
      <c r="DUK2521" s="53"/>
      <c r="DUL2521" s="53"/>
      <c r="DUM2521" s="53"/>
      <c r="DUN2521" s="53"/>
      <c r="DUO2521" s="53"/>
      <c r="DUP2521" s="53"/>
      <c r="DUQ2521" s="53"/>
      <c r="DUR2521" s="53"/>
      <c r="DUS2521" s="53"/>
      <c r="DUT2521" s="53"/>
      <c r="DUU2521" s="53"/>
      <c r="DUV2521" s="53"/>
      <c r="DUW2521" s="53"/>
      <c r="DUX2521" s="53"/>
      <c r="DUY2521" s="53"/>
      <c r="DUZ2521" s="53"/>
      <c r="DVA2521" s="53"/>
      <c r="DVB2521" s="53"/>
      <c r="DVC2521" s="53"/>
      <c r="DVD2521" s="53"/>
      <c r="DVE2521" s="53"/>
      <c r="DVF2521" s="53"/>
      <c r="DVG2521" s="53"/>
      <c r="DVH2521" s="53"/>
      <c r="DVI2521" s="53"/>
      <c r="DVJ2521" s="53"/>
      <c r="DVK2521" s="53"/>
      <c r="DVL2521" s="53"/>
      <c r="DVM2521" s="53"/>
      <c r="DVN2521" s="53"/>
      <c r="DVO2521" s="53"/>
      <c r="DVP2521" s="53"/>
      <c r="DVQ2521" s="53"/>
      <c r="DVR2521" s="53"/>
      <c r="DVS2521" s="53"/>
      <c r="DVT2521" s="53"/>
      <c r="DVU2521" s="53"/>
      <c r="DVV2521" s="53"/>
      <c r="DVW2521" s="53"/>
      <c r="DVX2521" s="53"/>
      <c r="DVY2521" s="53"/>
      <c r="DVZ2521" s="53"/>
      <c r="DWA2521" s="53"/>
      <c r="DWB2521" s="53"/>
      <c r="DWC2521" s="53"/>
      <c r="DWD2521" s="53"/>
      <c r="DWE2521" s="53"/>
      <c r="DWF2521" s="53"/>
      <c r="DWG2521" s="53"/>
      <c r="DWH2521" s="53"/>
      <c r="DWI2521" s="53"/>
      <c r="DWJ2521" s="53"/>
      <c r="DWK2521" s="53"/>
      <c r="DWL2521" s="53"/>
      <c r="DWM2521" s="53"/>
      <c r="DWN2521" s="53"/>
      <c r="DWO2521" s="53"/>
      <c r="DWP2521" s="53"/>
      <c r="DWQ2521" s="53"/>
      <c r="DWR2521" s="53"/>
      <c r="DWS2521" s="53"/>
      <c r="DWT2521" s="53"/>
      <c r="DWU2521" s="53"/>
      <c r="DWV2521" s="53"/>
      <c r="DWW2521" s="53"/>
      <c r="DWX2521" s="53"/>
      <c r="DWY2521" s="53"/>
      <c r="DWZ2521" s="53"/>
      <c r="DXA2521" s="53"/>
      <c r="DXB2521" s="53"/>
      <c r="DXC2521" s="53"/>
      <c r="DXD2521" s="53"/>
      <c r="DXE2521" s="53"/>
      <c r="DXF2521" s="53"/>
      <c r="DXG2521" s="53"/>
      <c r="DXH2521" s="53"/>
      <c r="DXI2521" s="53"/>
      <c r="DXJ2521" s="53"/>
      <c r="DXK2521" s="53"/>
      <c r="DXL2521" s="53"/>
      <c r="DXM2521" s="53"/>
      <c r="DXN2521" s="53"/>
      <c r="DXO2521" s="53"/>
      <c r="DXP2521" s="53"/>
      <c r="DXQ2521" s="53"/>
      <c r="DXR2521" s="53"/>
      <c r="DXS2521" s="53"/>
      <c r="DXT2521" s="53"/>
      <c r="DXU2521" s="53"/>
      <c r="DXV2521" s="53"/>
      <c r="DXW2521" s="53"/>
      <c r="DXX2521" s="53"/>
      <c r="DXY2521" s="53"/>
      <c r="DXZ2521" s="53"/>
      <c r="DYA2521" s="53"/>
      <c r="DYB2521" s="53"/>
      <c r="DYC2521" s="53"/>
      <c r="DYD2521" s="53"/>
      <c r="DYE2521" s="53"/>
      <c r="DYF2521" s="53"/>
      <c r="DYG2521" s="53"/>
      <c r="DYH2521" s="53"/>
      <c r="DYI2521" s="53"/>
      <c r="DYJ2521" s="53"/>
      <c r="DYK2521" s="53"/>
      <c r="DYL2521" s="53"/>
      <c r="DYM2521" s="53"/>
      <c r="DYN2521" s="53"/>
      <c r="DYO2521" s="53"/>
      <c r="DYP2521" s="53"/>
      <c r="DYQ2521" s="53"/>
      <c r="DYR2521" s="53"/>
      <c r="DYS2521" s="53"/>
      <c r="DYT2521" s="53"/>
      <c r="DYU2521" s="53"/>
      <c r="DYV2521" s="53"/>
      <c r="DYW2521" s="53"/>
      <c r="DYX2521" s="53"/>
      <c r="DYY2521" s="53"/>
      <c r="DYZ2521" s="53"/>
      <c r="DZA2521" s="53"/>
      <c r="DZB2521" s="53"/>
      <c r="DZC2521" s="53"/>
      <c r="DZD2521" s="53"/>
      <c r="DZE2521" s="53"/>
      <c r="DZF2521" s="53"/>
      <c r="DZG2521" s="53"/>
      <c r="DZH2521" s="53"/>
      <c r="DZI2521" s="53"/>
      <c r="DZJ2521" s="53"/>
      <c r="DZK2521" s="53"/>
      <c r="DZL2521" s="53"/>
      <c r="DZM2521" s="53"/>
      <c r="DZN2521" s="53"/>
      <c r="DZO2521" s="53"/>
      <c r="DZP2521" s="53"/>
      <c r="DZQ2521" s="53"/>
      <c r="DZR2521" s="53"/>
      <c r="DZS2521" s="53"/>
      <c r="DZT2521" s="53"/>
      <c r="DZU2521" s="53"/>
      <c r="DZV2521" s="53"/>
      <c r="DZW2521" s="53"/>
      <c r="DZX2521" s="53"/>
      <c r="DZY2521" s="53"/>
      <c r="DZZ2521" s="53"/>
      <c r="EAA2521" s="53"/>
      <c r="EAB2521" s="53"/>
      <c r="EAC2521" s="53"/>
      <c r="EAD2521" s="53"/>
      <c r="EAE2521" s="53"/>
      <c r="EAF2521" s="53"/>
      <c r="EAG2521" s="53"/>
      <c r="EAH2521" s="53"/>
      <c r="EAI2521" s="53"/>
      <c r="EAJ2521" s="53"/>
      <c r="EAK2521" s="53"/>
      <c r="EAL2521" s="53"/>
      <c r="EAM2521" s="53"/>
      <c r="EAN2521" s="53"/>
      <c r="EAO2521" s="53"/>
      <c r="EAP2521" s="53"/>
      <c r="EAQ2521" s="53"/>
      <c r="EAR2521" s="53"/>
      <c r="EAS2521" s="53"/>
      <c r="EAT2521" s="53"/>
      <c r="EAU2521" s="53"/>
      <c r="EAV2521" s="53"/>
      <c r="EAW2521" s="53"/>
      <c r="EAX2521" s="53"/>
      <c r="EAY2521" s="53"/>
      <c r="EAZ2521" s="53"/>
      <c r="EBA2521" s="53"/>
      <c r="EBB2521" s="53"/>
      <c r="EBC2521" s="53"/>
      <c r="EBD2521" s="53"/>
      <c r="EBE2521" s="53"/>
      <c r="EBF2521" s="53"/>
      <c r="EBG2521" s="53"/>
      <c r="EBH2521" s="53"/>
      <c r="EBI2521" s="53"/>
      <c r="EBJ2521" s="53"/>
      <c r="EBK2521" s="53"/>
      <c r="EBL2521" s="53"/>
      <c r="EBM2521" s="53"/>
      <c r="EBN2521" s="53"/>
      <c r="EBO2521" s="53"/>
      <c r="EBP2521" s="53"/>
      <c r="EBQ2521" s="53"/>
      <c r="EBR2521" s="53"/>
      <c r="EBS2521" s="53"/>
      <c r="EBT2521" s="53"/>
      <c r="EBU2521" s="53"/>
      <c r="EBV2521" s="53"/>
      <c r="EBW2521" s="53"/>
      <c r="EBX2521" s="53"/>
      <c r="EBY2521" s="53"/>
      <c r="EBZ2521" s="53"/>
      <c r="ECA2521" s="53"/>
      <c r="ECB2521" s="53"/>
      <c r="ECC2521" s="53"/>
      <c r="ECD2521" s="53"/>
      <c r="ECE2521" s="53"/>
      <c r="ECF2521" s="53"/>
      <c r="ECG2521" s="53"/>
      <c r="ECH2521" s="53"/>
      <c r="ECI2521" s="53"/>
      <c r="ECJ2521" s="53"/>
      <c r="ECK2521" s="53"/>
      <c r="ECL2521" s="53"/>
      <c r="ECM2521" s="53"/>
      <c r="ECN2521" s="53"/>
      <c r="ECO2521" s="53"/>
      <c r="ECP2521" s="53"/>
      <c r="ECQ2521" s="53"/>
      <c r="ECR2521" s="53"/>
      <c r="ECS2521" s="53"/>
      <c r="ECT2521" s="53"/>
      <c r="ECU2521" s="53"/>
      <c r="ECV2521" s="53"/>
      <c r="ECW2521" s="53"/>
      <c r="ECX2521" s="53"/>
      <c r="ECY2521" s="53"/>
      <c r="ECZ2521" s="53"/>
      <c r="EDA2521" s="53"/>
      <c r="EDB2521" s="53"/>
      <c r="EDC2521" s="53"/>
      <c r="EDD2521" s="53"/>
      <c r="EDE2521" s="53"/>
      <c r="EDF2521" s="53"/>
      <c r="EDG2521" s="53"/>
      <c r="EDH2521" s="53"/>
      <c r="EDI2521" s="53"/>
      <c r="EDJ2521" s="53"/>
      <c r="EDK2521" s="53"/>
      <c r="EDL2521" s="53"/>
      <c r="EDM2521" s="53"/>
      <c r="EDN2521" s="53"/>
      <c r="EDO2521" s="53"/>
      <c r="EDP2521" s="53"/>
      <c r="EDQ2521" s="53"/>
      <c r="EDR2521" s="53"/>
      <c r="EDS2521" s="53"/>
      <c r="EDT2521" s="53"/>
      <c r="EDU2521" s="53"/>
      <c r="EDV2521" s="53"/>
      <c r="EDW2521" s="53"/>
      <c r="EDX2521" s="53"/>
      <c r="EDY2521" s="53"/>
      <c r="EDZ2521" s="53"/>
      <c r="EEA2521" s="53"/>
      <c r="EEB2521" s="53"/>
      <c r="EEC2521" s="53"/>
      <c r="EED2521" s="53"/>
      <c r="EEE2521" s="53"/>
      <c r="EEF2521" s="53"/>
      <c r="EEG2521" s="53"/>
      <c r="EEH2521" s="53"/>
      <c r="EEI2521" s="53"/>
      <c r="EEJ2521" s="53"/>
      <c r="EEK2521" s="53"/>
      <c r="EEL2521" s="53"/>
      <c r="EEM2521" s="53"/>
      <c r="EEN2521" s="53"/>
      <c r="EEO2521" s="53"/>
      <c r="EEP2521" s="53"/>
      <c r="EEQ2521" s="53"/>
      <c r="EER2521" s="53"/>
      <c r="EES2521" s="53"/>
      <c r="EET2521" s="53"/>
      <c r="EEU2521" s="53"/>
      <c r="EEV2521" s="53"/>
      <c r="EEW2521" s="53"/>
      <c r="EEX2521" s="53"/>
      <c r="EEY2521" s="53"/>
      <c r="EEZ2521" s="53"/>
      <c r="EFA2521" s="53"/>
      <c r="EFB2521" s="53"/>
      <c r="EFC2521" s="53"/>
      <c r="EFD2521" s="53"/>
      <c r="EFE2521" s="53"/>
      <c r="EFF2521" s="53"/>
      <c r="EFG2521" s="53"/>
      <c r="EFH2521" s="53"/>
      <c r="EFI2521" s="53"/>
      <c r="EFJ2521" s="53"/>
      <c r="EFK2521" s="53"/>
      <c r="EFL2521" s="53"/>
      <c r="EFM2521" s="53"/>
      <c r="EFN2521" s="53"/>
      <c r="EFO2521" s="53"/>
      <c r="EFP2521" s="53"/>
      <c r="EFQ2521" s="53"/>
      <c r="EFR2521" s="53"/>
      <c r="EFS2521" s="53"/>
      <c r="EFT2521" s="53"/>
      <c r="EFU2521" s="53"/>
      <c r="EFV2521" s="53"/>
      <c r="EFW2521" s="53"/>
      <c r="EFX2521" s="53"/>
      <c r="EFY2521" s="53"/>
      <c r="EFZ2521" s="53"/>
      <c r="EGA2521" s="53"/>
      <c r="EGB2521" s="53"/>
      <c r="EGC2521" s="53"/>
      <c r="EGD2521" s="53"/>
      <c r="EGE2521" s="53"/>
      <c r="EGF2521" s="53"/>
      <c r="EGG2521" s="53"/>
      <c r="EGH2521" s="53"/>
      <c r="EGI2521" s="53"/>
      <c r="EGJ2521" s="53"/>
      <c r="EGK2521" s="53"/>
      <c r="EGL2521" s="53"/>
      <c r="EGM2521" s="53"/>
      <c r="EGN2521" s="53"/>
      <c r="EGO2521" s="53"/>
      <c r="EGP2521" s="53"/>
      <c r="EGQ2521" s="53"/>
      <c r="EGR2521" s="53"/>
      <c r="EGS2521" s="53"/>
      <c r="EGT2521" s="53"/>
      <c r="EGU2521" s="53"/>
      <c r="EGV2521" s="53"/>
      <c r="EGW2521" s="53"/>
      <c r="EGX2521" s="53"/>
      <c r="EGY2521" s="53"/>
      <c r="EGZ2521" s="53"/>
      <c r="EHA2521" s="53"/>
      <c r="EHB2521" s="53"/>
      <c r="EHC2521" s="53"/>
      <c r="EHD2521" s="53"/>
      <c r="EHE2521" s="53"/>
      <c r="EHF2521" s="53"/>
      <c r="EHG2521" s="53"/>
      <c r="EHH2521" s="53"/>
      <c r="EHI2521" s="53"/>
      <c r="EHJ2521" s="53"/>
      <c r="EHK2521" s="53"/>
      <c r="EHL2521" s="53"/>
      <c r="EHM2521" s="53"/>
      <c r="EHN2521" s="53"/>
      <c r="EHO2521" s="53"/>
      <c r="EHP2521" s="53"/>
      <c r="EHQ2521" s="53"/>
      <c r="EHR2521" s="53"/>
      <c r="EHS2521" s="53"/>
      <c r="EHT2521" s="53"/>
      <c r="EHU2521" s="53"/>
      <c r="EHV2521" s="53"/>
      <c r="EHW2521" s="53"/>
      <c r="EHX2521" s="53"/>
      <c r="EHY2521" s="53"/>
      <c r="EHZ2521" s="53"/>
      <c r="EIA2521" s="53"/>
      <c r="EIB2521" s="53"/>
      <c r="EIC2521" s="53"/>
      <c r="EID2521" s="53"/>
      <c r="EIE2521" s="53"/>
      <c r="EIF2521" s="53"/>
      <c r="EIG2521" s="53"/>
      <c r="EIH2521" s="53"/>
      <c r="EII2521" s="53"/>
      <c r="EIJ2521" s="53"/>
      <c r="EIK2521" s="53"/>
      <c r="EIL2521" s="53"/>
      <c r="EIM2521" s="53"/>
      <c r="EIN2521" s="53"/>
      <c r="EIO2521" s="53"/>
      <c r="EIP2521" s="53"/>
      <c r="EIQ2521" s="53"/>
      <c r="EIR2521" s="53"/>
      <c r="EIS2521" s="53"/>
      <c r="EIT2521" s="53"/>
      <c r="EIU2521" s="53"/>
      <c r="EIV2521" s="53"/>
      <c r="EIW2521" s="53"/>
      <c r="EIX2521" s="53"/>
      <c r="EIY2521" s="53"/>
      <c r="EIZ2521" s="53"/>
      <c r="EJA2521" s="53"/>
      <c r="EJB2521" s="53"/>
      <c r="EJC2521" s="53"/>
      <c r="EJD2521" s="53"/>
      <c r="EJE2521" s="53"/>
      <c r="EJF2521" s="53"/>
      <c r="EJG2521" s="53"/>
      <c r="EJH2521" s="53"/>
      <c r="EJI2521" s="53"/>
      <c r="EJJ2521" s="53"/>
      <c r="EJK2521" s="53"/>
      <c r="EJL2521" s="53"/>
      <c r="EJM2521" s="53"/>
      <c r="EJN2521" s="53"/>
      <c r="EJO2521" s="53"/>
      <c r="EJP2521" s="53"/>
      <c r="EJQ2521" s="53"/>
      <c r="EJR2521" s="53"/>
      <c r="EJS2521" s="53"/>
      <c r="EJT2521" s="53"/>
      <c r="EJU2521" s="53"/>
      <c r="EJV2521" s="53"/>
      <c r="EJW2521" s="53"/>
      <c r="EJX2521" s="53"/>
      <c r="EJY2521" s="53"/>
      <c r="EJZ2521" s="53"/>
      <c r="EKA2521" s="53"/>
      <c r="EKB2521" s="53"/>
      <c r="EKC2521" s="53"/>
      <c r="EKD2521" s="53"/>
      <c r="EKE2521" s="53"/>
      <c r="EKF2521" s="53"/>
      <c r="EKG2521" s="53"/>
      <c r="EKH2521" s="53"/>
      <c r="EKI2521" s="53"/>
      <c r="EKJ2521" s="53"/>
      <c r="EKK2521" s="53"/>
      <c r="EKL2521" s="53"/>
      <c r="EKM2521" s="53"/>
      <c r="EKN2521" s="53"/>
      <c r="EKO2521" s="53"/>
      <c r="EKP2521" s="53"/>
      <c r="EKQ2521" s="53"/>
      <c r="EKR2521" s="53"/>
      <c r="EKS2521" s="53"/>
      <c r="EKT2521" s="53"/>
      <c r="EKU2521" s="53"/>
      <c r="EKV2521" s="53"/>
      <c r="EKW2521" s="53"/>
      <c r="EKX2521" s="53"/>
      <c r="EKY2521" s="53"/>
      <c r="EKZ2521" s="53"/>
      <c r="ELA2521" s="53"/>
      <c r="ELB2521" s="53"/>
      <c r="ELC2521" s="53"/>
      <c r="ELD2521" s="53"/>
      <c r="ELE2521" s="53"/>
      <c r="ELF2521" s="53"/>
      <c r="ELG2521" s="53"/>
      <c r="ELH2521" s="53"/>
      <c r="ELI2521" s="53"/>
      <c r="ELJ2521" s="53"/>
      <c r="ELK2521" s="53"/>
      <c r="ELL2521" s="53"/>
      <c r="ELM2521" s="53"/>
      <c r="ELN2521" s="53"/>
      <c r="ELO2521" s="53"/>
      <c r="ELP2521" s="53"/>
      <c r="ELQ2521" s="53"/>
      <c r="ELR2521" s="53"/>
      <c r="ELS2521" s="53"/>
      <c r="ELT2521" s="53"/>
      <c r="ELU2521" s="53"/>
      <c r="ELV2521" s="53"/>
      <c r="ELW2521" s="53"/>
      <c r="ELX2521" s="53"/>
      <c r="ELY2521" s="53"/>
      <c r="ELZ2521" s="53"/>
      <c r="EMA2521" s="53"/>
      <c r="EMB2521" s="53"/>
      <c r="EMC2521" s="53"/>
      <c r="EMD2521" s="53"/>
      <c r="EME2521" s="53"/>
      <c r="EMF2521" s="53"/>
      <c r="EMG2521" s="53"/>
      <c r="EMH2521" s="53"/>
      <c r="EMI2521" s="53"/>
      <c r="EMJ2521" s="53"/>
      <c r="EMK2521" s="53"/>
      <c r="EML2521" s="53"/>
      <c r="EMM2521" s="53"/>
      <c r="EMN2521" s="53"/>
      <c r="EMO2521" s="53"/>
      <c r="EMP2521" s="53"/>
      <c r="EMQ2521" s="53"/>
      <c r="EMR2521" s="53"/>
      <c r="EMS2521" s="53"/>
      <c r="EMT2521" s="53"/>
      <c r="EMU2521" s="53"/>
      <c r="EMV2521" s="53"/>
      <c r="EMW2521" s="53"/>
      <c r="EMX2521" s="53"/>
      <c r="EMY2521" s="53"/>
      <c r="EMZ2521" s="53"/>
      <c r="ENA2521" s="53"/>
      <c r="ENB2521" s="53"/>
      <c r="ENC2521" s="53"/>
      <c r="END2521" s="53"/>
      <c r="ENE2521" s="53"/>
      <c r="ENF2521" s="53"/>
      <c r="ENG2521" s="53"/>
      <c r="ENH2521" s="53"/>
      <c r="ENI2521" s="53"/>
      <c r="ENJ2521" s="53"/>
      <c r="ENK2521" s="53"/>
      <c r="ENL2521" s="53"/>
      <c r="ENM2521" s="53"/>
      <c r="ENN2521" s="53"/>
      <c r="ENO2521" s="53"/>
      <c r="ENP2521" s="53"/>
      <c r="ENQ2521" s="53"/>
      <c r="ENR2521" s="53"/>
      <c r="ENS2521" s="53"/>
      <c r="ENT2521" s="53"/>
      <c r="ENU2521" s="53"/>
      <c r="ENV2521" s="53"/>
      <c r="ENW2521" s="53"/>
      <c r="ENX2521" s="53"/>
      <c r="ENY2521" s="53"/>
      <c r="ENZ2521" s="53"/>
      <c r="EOA2521" s="53"/>
      <c r="EOB2521" s="53"/>
      <c r="EOC2521" s="53"/>
      <c r="EOD2521" s="53"/>
      <c r="EOE2521" s="53"/>
      <c r="EOF2521" s="53"/>
      <c r="EOG2521" s="53"/>
      <c r="EOH2521" s="53"/>
      <c r="EOI2521" s="53"/>
      <c r="EOJ2521" s="53"/>
      <c r="EOK2521" s="53"/>
      <c r="EOL2521" s="53"/>
      <c r="EOM2521" s="53"/>
      <c r="EON2521" s="53"/>
      <c r="EOO2521" s="53"/>
      <c r="EOP2521" s="53"/>
      <c r="EOQ2521" s="53"/>
      <c r="EOR2521" s="53"/>
      <c r="EOS2521" s="53"/>
      <c r="EOT2521" s="53"/>
      <c r="EOU2521" s="53"/>
      <c r="EOV2521" s="53"/>
      <c r="EOW2521" s="53"/>
      <c r="EOX2521" s="53"/>
      <c r="EOY2521" s="53"/>
      <c r="EOZ2521" s="53"/>
      <c r="EPA2521" s="53"/>
      <c r="EPB2521" s="53"/>
      <c r="EPC2521" s="53"/>
      <c r="EPD2521" s="53"/>
      <c r="EPE2521" s="53"/>
      <c r="EPF2521" s="53"/>
      <c r="EPG2521" s="53"/>
      <c r="EPH2521" s="53"/>
      <c r="EPI2521" s="53"/>
      <c r="EPJ2521" s="53"/>
      <c r="EPK2521" s="53"/>
      <c r="EPL2521" s="53"/>
      <c r="EPM2521" s="53"/>
      <c r="EPN2521" s="53"/>
      <c r="EPO2521" s="53"/>
      <c r="EPP2521" s="53"/>
      <c r="EPQ2521" s="53"/>
      <c r="EPR2521" s="53"/>
      <c r="EPS2521" s="53"/>
      <c r="EPT2521" s="53"/>
      <c r="EPU2521" s="53"/>
      <c r="EPV2521" s="53"/>
      <c r="EPW2521" s="53"/>
      <c r="EPX2521" s="53"/>
      <c r="EPY2521" s="53"/>
      <c r="EPZ2521" s="53"/>
      <c r="EQA2521" s="53"/>
      <c r="EQB2521" s="53"/>
      <c r="EQC2521" s="53"/>
      <c r="EQD2521" s="53"/>
      <c r="EQE2521" s="53"/>
      <c r="EQF2521" s="53"/>
      <c r="EQG2521" s="53"/>
      <c r="EQH2521" s="53"/>
      <c r="EQI2521" s="53"/>
      <c r="EQJ2521" s="53"/>
      <c r="EQK2521" s="53"/>
      <c r="EQL2521" s="53"/>
      <c r="EQM2521" s="53"/>
      <c r="EQN2521" s="53"/>
      <c r="EQO2521" s="53"/>
      <c r="EQP2521" s="53"/>
      <c r="EQQ2521" s="53"/>
      <c r="EQR2521" s="53"/>
      <c r="EQS2521" s="53"/>
      <c r="EQT2521" s="53"/>
      <c r="EQU2521" s="53"/>
      <c r="EQV2521" s="53"/>
      <c r="EQW2521" s="53"/>
      <c r="EQX2521" s="53"/>
      <c r="EQY2521" s="53"/>
      <c r="EQZ2521" s="53"/>
      <c r="ERA2521" s="53"/>
      <c r="ERB2521" s="53"/>
      <c r="ERC2521" s="53"/>
      <c r="ERD2521" s="53"/>
      <c r="ERE2521" s="53"/>
      <c r="ERF2521" s="53"/>
      <c r="ERG2521" s="53"/>
      <c r="ERH2521" s="53"/>
      <c r="ERI2521" s="53"/>
      <c r="ERJ2521" s="53"/>
      <c r="ERK2521" s="53"/>
      <c r="ERL2521" s="53"/>
      <c r="ERM2521" s="53"/>
      <c r="ERN2521" s="53"/>
      <c r="ERO2521" s="53"/>
      <c r="ERP2521" s="53"/>
      <c r="ERQ2521" s="53"/>
      <c r="ERR2521" s="53"/>
      <c r="ERS2521" s="53"/>
      <c r="ERT2521" s="53"/>
      <c r="ERU2521" s="53"/>
      <c r="ERV2521" s="53"/>
      <c r="ERW2521" s="53"/>
      <c r="ERX2521" s="53"/>
      <c r="ERY2521" s="53"/>
      <c r="ERZ2521" s="53"/>
      <c r="ESA2521" s="53"/>
      <c r="ESB2521" s="53"/>
      <c r="ESC2521" s="53"/>
      <c r="ESD2521" s="53"/>
      <c r="ESE2521" s="53"/>
      <c r="ESF2521" s="53"/>
      <c r="ESG2521" s="53"/>
      <c r="ESH2521" s="53"/>
      <c r="ESI2521" s="53"/>
      <c r="ESJ2521" s="53"/>
      <c r="ESK2521" s="53"/>
      <c r="ESL2521" s="53"/>
      <c r="ESM2521" s="53"/>
      <c r="ESN2521" s="53"/>
      <c r="ESO2521" s="53"/>
      <c r="ESP2521" s="53"/>
      <c r="ESQ2521" s="53"/>
      <c r="ESR2521" s="53"/>
      <c r="ESS2521" s="53"/>
      <c r="EST2521" s="53"/>
      <c r="ESU2521" s="53"/>
      <c r="ESV2521" s="53"/>
      <c r="ESW2521" s="53"/>
      <c r="ESX2521" s="53"/>
      <c r="ESY2521" s="53"/>
      <c r="ESZ2521" s="53"/>
      <c r="ETA2521" s="53"/>
      <c r="ETB2521" s="53"/>
      <c r="ETC2521" s="53"/>
      <c r="ETD2521" s="53"/>
      <c r="ETE2521" s="53"/>
      <c r="ETF2521" s="53"/>
      <c r="ETG2521" s="53"/>
      <c r="ETH2521" s="53"/>
      <c r="ETI2521" s="53"/>
      <c r="ETJ2521" s="53"/>
      <c r="ETK2521" s="53"/>
      <c r="ETL2521" s="53"/>
      <c r="ETM2521" s="53"/>
      <c r="ETN2521" s="53"/>
      <c r="ETO2521" s="53"/>
      <c r="ETP2521" s="53"/>
      <c r="ETQ2521" s="53"/>
      <c r="ETR2521" s="53"/>
      <c r="ETS2521" s="53"/>
      <c r="ETT2521" s="53"/>
      <c r="ETU2521" s="53"/>
      <c r="ETV2521" s="53"/>
      <c r="ETW2521" s="53"/>
      <c r="ETX2521" s="53"/>
      <c r="ETY2521" s="53"/>
      <c r="ETZ2521" s="53"/>
      <c r="EUA2521" s="53"/>
      <c r="EUB2521" s="53"/>
      <c r="EUC2521" s="53"/>
      <c r="EUD2521" s="53"/>
      <c r="EUE2521" s="53"/>
      <c r="EUF2521" s="53"/>
      <c r="EUG2521" s="53"/>
      <c r="EUH2521" s="53"/>
      <c r="EUI2521" s="53"/>
      <c r="EUJ2521" s="53"/>
      <c r="EUK2521" s="53"/>
      <c r="EUL2521" s="53"/>
      <c r="EUM2521" s="53"/>
      <c r="EUN2521" s="53"/>
      <c r="EUO2521" s="53"/>
      <c r="EUP2521" s="53"/>
      <c r="EUQ2521" s="53"/>
      <c r="EUR2521" s="53"/>
      <c r="EUS2521" s="53"/>
      <c r="EUT2521" s="53"/>
      <c r="EUU2521" s="53"/>
      <c r="EUV2521" s="53"/>
      <c r="EUW2521" s="53"/>
      <c r="EUX2521" s="53"/>
      <c r="EUY2521" s="53"/>
      <c r="EUZ2521" s="53"/>
      <c r="EVA2521" s="53"/>
      <c r="EVB2521" s="53"/>
      <c r="EVC2521" s="53"/>
      <c r="EVD2521" s="53"/>
      <c r="EVE2521" s="53"/>
      <c r="EVF2521" s="53"/>
      <c r="EVG2521" s="53"/>
      <c r="EVH2521" s="53"/>
      <c r="EVI2521" s="53"/>
      <c r="EVJ2521" s="53"/>
      <c r="EVK2521" s="53"/>
      <c r="EVL2521" s="53"/>
      <c r="EVM2521" s="53"/>
      <c r="EVN2521" s="53"/>
      <c r="EVO2521" s="53"/>
      <c r="EVP2521" s="53"/>
      <c r="EVQ2521" s="53"/>
      <c r="EVR2521" s="53"/>
      <c r="EVS2521" s="53"/>
      <c r="EVT2521" s="53"/>
      <c r="EVU2521" s="53"/>
      <c r="EVV2521" s="53"/>
      <c r="EVW2521" s="53"/>
      <c r="EVX2521" s="53"/>
      <c r="EVY2521" s="53"/>
      <c r="EVZ2521" s="53"/>
      <c r="EWA2521" s="53"/>
      <c r="EWB2521" s="53"/>
      <c r="EWC2521" s="53"/>
      <c r="EWD2521" s="53"/>
      <c r="EWE2521" s="53"/>
      <c r="EWF2521" s="53"/>
      <c r="EWG2521" s="53"/>
      <c r="EWH2521" s="53"/>
      <c r="EWI2521" s="53"/>
      <c r="EWJ2521" s="53"/>
      <c r="EWK2521" s="53"/>
      <c r="EWL2521" s="53"/>
      <c r="EWM2521" s="53"/>
      <c r="EWN2521" s="53"/>
      <c r="EWO2521" s="53"/>
      <c r="EWP2521" s="53"/>
      <c r="EWQ2521" s="53"/>
      <c r="EWR2521" s="53"/>
      <c r="EWS2521" s="53"/>
      <c r="EWT2521" s="53"/>
      <c r="EWU2521" s="53"/>
      <c r="EWV2521" s="53"/>
      <c r="EWW2521" s="53"/>
      <c r="EWX2521" s="53"/>
      <c r="EWY2521" s="53"/>
      <c r="EWZ2521" s="53"/>
      <c r="EXA2521" s="53"/>
      <c r="EXB2521" s="53"/>
      <c r="EXC2521" s="53"/>
      <c r="EXD2521" s="53"/>
      <c r="EXE2521" s="53"/>
      <c r="EXF2521" s="53"/>
      <c r="EXG2521" s="53"/>
      <c r="EXH2521" s="53"/>
      <c r="EXI2521" s="53"/>
      <c r="EXJ2521" s="53"/>
      <c r="EXK2521" s="53"/>
      <c r="EXL2521" s="53"/>
      <c r="EXM2521" s="53"/>
      <c r="EXN2521" s="53"/>
      <c r="EXO2521" s="53"/>
      <c r="EXP2521" s="53"/>
      <c r="EXQ2521" s="53"/>
      <c r="EXR2521" s="53"/>
      <c r="EXS2521" s="53"/>
      <c r="EXT2521" s="53"/>
      <c r="EXU2521" s="53"/>
      <c r="EXV2521" s="53"/>
      <c r="EXW2521" s="53"/>
      <c r="EXX2521" s="53"/>
      <c r="EXY2521" s="53"/>
      <c r="EXZ2521" s="53"/>
      <c r="EYA2521" s="53"/>
      <c r="EYB2521" s="53"/>
      <c r="EYC2521" s="53"/>
      <c r="EYD2521" s="53"/>
      <c r="EYE2521" s="53"/>
      <c r="EYF2521" s="53"/>
      <c r="EYG2521" s="53"/>
      <c r="EYH2521" s="53"/>
      <c r="EYI2521" s="53"/>
      <c r="EYJ2521" s="53"/>
      <c r="EYK2521" s="53"/>
      <c r="EYL2521" s="53"/>
      <c r="EYM2521" s="53"/>
      <c r="EYN2521" s="53"/>
      <c r="EYO2521" s="53"/>
      <c r="EYP2521" s="53"/>
      <c r="EYQ2521" s="53"/>
      <c r="EYR2521" s="53"/>
      <c r="EYS2521" s="53"/>
      <c r="EYT2521" s="53"/>
      <c r="EYU2521" s="53"/>
      <c r="EYV2521" s="53"/>
      <c r="EYW2521" s="53"/>
      <c r="EYX2521" s="53"/>
      <c r="EYY2521" s="53"/>
      <c r="EYZ2521" s="53"/>
      <c r="EZA2521" s="53"/>
      <c r="EZB2521" s="53"/>
      <c r="EZC2521" s="53"/>
      <c r="EZD2521" s="53"/>
      <c r="EZE2521" s="53"/>
      <c r="EZF2521" s="53"/>
      <c r="EZG2521" s="53"/>
      <c r="EZH2521" s="53"/>
      <c r="EZI2521" s="53"/>
      <c r="EZJ2521" s="53"/>
      <c r="EZK2521" s="53"/>
      <c r="EZL2521" s="53"/>
      <c r="EZM2521" s="53"/>
      <c r="EZN2521" s="53"/>
      <c r="EZO2521" s="53"/>
      <c r="EZP2521" s="53"/>
      <c r="EZQ2521" s="53"/>
      <c r="EZR2521" s="53"/>
      <c r="EZS2521" s="53"/>
      <c r="EZT2521" s="53"/>
      <c r="EZU2521" s="53"/>
      <c r="EZV2521" s="53"/>
      <c r="EZW2521" s="53"/>
      <c r="EZX2521" s="53"/>
      <c r="EZY2521" s="53"/>
      <c r="EZZ2521" s="53"/>
      <c r="FAA2521" s="53"/>
      <c r="FAB2521" s="53"/>
      <c r="FAC2521" s="53"/>
      <c r="FAD2521" s="53"/>
      <c r="FAE2521" s="53"/>
      <c r="FAF2521" s="53"/>
      <c r="FAG2521" s="53"/>
      <c r="FAH2521" s="53"/>
      <c r="FAI2521" s="53"/>
      <c r="FAJ2521" s="53"/>
      <c r="FAK2521" s="53"/>
      <c r="FAL2521" s="53"/>
      <c r="FAM2521" s="53"/>
      <c r="FAN2521" s="53"/>
      <c r="FAO2521" s="53"/>
      <c r="FAP2521" s="53"/>
      <c r="FAQ2521" s="53"/>
      <c r="FAR2521" s="53"/>
      <c r="FAS2521" s="53"/>
      <c r="FAT2521" s="53"/>
      <c r="FAU2521" s="53"/>
      <c r="FAV2521" s="53"/>
      <c r="FAW2521" s="53"/>
      <c r="FAX2521" s="53"/>
      <c r="FAY2521" s="53"/>
      <c r="FAZ2521" s="53"/>
      <c r="FBA2521" s="53"/>
      <c r="FBB2521" s="53"/>
      <c r="FBC2521" s="53"/>
      <c r="FBD2521" s="53"/>
      <c r="FBE2521" s="53"/>
      <c r="FBF2521" s="53"/>
      <c r="FBG2521" s="53"/>
      <c r="FBH2521" s="53"/>
      <c r="FBI2521" s="53"/>
      <c r="FBJ2521" s="53"/>
      <c r="FBK2521" s="53"/>
      <c r="FBL2521" s="53"/>
      <c r="FBM2521" s="53"/>
      <c r="FBN2521" s="53"/>
      <c r="FBO2521" s="53"/>
      <c r="FBP2521" s="53"/>
      <c r="FBQ2521" s="53"/>
      <c r="FBR2521" s="53"/>
      <c r="FBS2521" s="53"/>
      <c r="FBT2521" s="53"/>
      <c r="FBU2521" s="53"/>
      <c r="FBV2521" s="53"/>
      <c r="FBW2521" s="53"/>
      <c r="FBX2521" s="53"/>
      <c r="FBY2521" s="53"/>
      <c r="FBZ2521" s="53"/>
      <c r="FCA2521" s="53"/>
      <c r="FCB2521" s="53"/>
      <c r="FCC2521" s="53"/>
      <c r="FCD2521" s="53"/>
      <c r="FCE2521" s="53"/>
      <c r="FCF2521" s="53"/>
      <c r="FCG2521" s="53"/>
      <c r="FCH2521" s="53"/>
      <c r="FCI2521" s="53"/>
      <c r="FCJ2521" s="53"/>
      <c r="FCK2521" s="53"/>
      <c r="FCL2521" s="53"/>
      <c r="FCM2521" s="53"/>
      <c r="FCN2521" s="53"/>
      <c r="FCO2521" s="53"/>
      <c r="FCP2521" s="53"/>
      <c r="FCQ2521" s="53"/>
      <c r="FCR2521" s="53"/>
      <c r="FCS2521" s="53"/>
      <c r="FCT2521" s="53"/>
      <c r="FCU2521" s="53"/>
      <c r="FCV2521" s="53"/>
      <c r="FCW2521" s="53"/>
      <c r="FCX2521" s="53"/>
      <c r="FCY2521" s="53"/>
      <c r="FCZ2521" s="53"/>
      <c r="FDA2521" s="53"/>
      <c r="FDB2521" s="53"/>
      <c r="FDC2521" s="53"/>
      <c r="FDD2521" s="53"/>
      <c r="FDE2521" s="53"/>
      <c r="FDF2521" s="53"/>
      <c r="FDG2521" s="53"/>
      <c r="FDH2521" s="53"/>
      <c r="FDI2521" s="53"/>
      <c r="FDJ2521" s="53"/>
      <c r="FDK2521" s="53"/>
      <c r="FDL2521" s="53"/>
      <c r="FDM2521" s="53"/>
      <c r="FDN2521" s="53"/>
      <c r="FDO2521" s="53"/>
      <c r="FDP2521" s="53"/>
      <c r="FDQ2521" s="53"/>
      <c r="FDR2521" s="53"/>
      <c r="FDS2521" s="53"/>
      <c r="FDT2521" s="53"/>
      <c r="FDU2521" s="53"/>
      <c r="FDV2521" s="53"/>
      <c r="FDW2521" s="53"/>
      <c r="FDX2521" s="53"/>
      <c r="FDY2521" s="53"/>
      <c r="FDZ2521" s="53"/>
      <c r="FEA2521" s="53"/>
      <c r="FEB2521" s="53"/>
      <c r="FEC2521" s="53"/>
      <c r="FED2521" s="53"/>
      <c r="FEE2521" s="53"/>
      <c r="FEF2521" s="53"/>
      <c r="FEG2521" s="53"/>
      <c r="FEH2521" s="53"/>
      <c r="FEI2521" s="53"/>
      <c r="FEJ2521" s="53"/>
      <c r="FEK2521" s="53"/>
      <c r="FEL2521" s="53"/>
      <c r="FEM2521" s="53"/>
      <c r="FEN2521" s="53"/>
      <c r="FEO2521" s="53"/>
      <c r="FEP2521" s="53"/>
      <c r="FEQ2521" s="53"/>
      <c r="FER2521" s="53"/>
      <c r="FES2521" s="53"/>
      <c r="FET2521" s="53"/>
      <c r="FEU2521" s="53"/>
      <c r="FEV2521" s="53"/>
      <c r="FEW2521" s="53"/>
      <c r="FEX2521" s="53"/>
      <c r="FEY2521" s="53"/>
      <c r="FEZ2521" s="53"/>
      <c r="FFA2521" s="53"/>
      <c r="FFB2521" s="53"/>
      <c r="FFC2521" s="53"/>
      <c r="FFD2521" s="53"/>
      <c r="FFE2521" s="53"/>
      <c r="FFF2521" s="53"/>
      <c r="FFG2521" s="53"/>
      <c r="FFH2521" s="53"/>
      <c r="FFI2521" s="53"/>
      <c r="FFJ2521" s="53"/>
      <c r="FFK2521" s="53"/>
      <c r="FFL2521" s="53"/>
      <c r="FFM2521" s="53"/>
      <c r="FFN2521" s="53"/>
      <c r="FFO2521" s="53"/>
      <c r="FFP2521" s="53"/>
      <c r="FFQ2521" s="53"/>
      <c r="FFR2521" s="53"/>
      <c r="FFS2521" s="53"/>
      <c r="FFT2521" s="53"/>
      <c r="FFU2521" s="53"/>
      <c r="FFV2521" s="53"/>
      <c r="FFW2521" s="53"/>
      <c r="FFX2521" s="53"/>
      <c r="FFY2521" s="53"/>
      <c r="FFZ2521" s="53"/>
      <c r="FGA2521" s="53"/>
      <c r="FGB2521" s="53"/>
      <c r="FGC2521" s="53"/>
      <c r="FGD2521" s="53"/>
      <c r="FGE2521" s="53"/>
      <c r="FGF2521" s="53"/>
      <c r="FGG2521" s="53"/>
      <c r="FGH2521" s="53"/>
      <c r="FGI2521" s="53"/>
      <c r="FGJ2521" s="53"/>
      <c r="FGK2521" s="53"/>
      <c r="FGL2521" s="53"/>
      <c r="FGM2521" s="53"/>
      <c r="FGN2521" s="53"/>
      <c r="FGO2521" s="53"/>
      <c r="FGP2521" s="53"/>
      <c r="FGQ2521" s="53"/>
      <c r="FGR2521" s="53"/>
      <c r="FGS2521" s="53"/>
      <c r="FGT2521" s="53"/>
      <c r="FGU2521" s="53"/>
      <c r="FGV2521" s="53"/>
      <c r="FGW2521" s="53"/>
      <c r="FGX2521" s="53"/>
      <c r="FGY2521" s="53"/>
      <c r="FGZ2521" s="53"/>
      <c r="FHA2521" s="53"/>
      <c r="FHB2521" s="53"/>
      <c r="FHC2521" s="53"/>
      <c r="FHD2521" s="53"/>
      <c r="FHE2521" s="53"/>
      <c r="FHF2521" s="53"/>
      <c r="FHG2521" s="53"/>
      <c r="FHH2521" s="53"/>
      <c r="FHI2521" s="53"/>
      <c r="FHJ2521" s="53"/>
      <c r="FHK2521" s="53"/>
      <c r="FHL2521" s="53"/>
      <c r="FHM2521" s="53"/>
      <c r="FHN2521" s="53"/>
      <c r="FHO2521" s="53"/>
      <c r="FHP2521" s="53"/>
      <c r="FHQ2521" s="53"/>
      <c r="FHR2521" s="53"/>
      <c r="FHS2521" s="53"/>
      <c r="FHT2521" s="53"/>
      <c r="FHU2521" s="53"/>
      <c r="FHV2521" s="53"/>
      <c r="FHW2521" s="53"/>
      <c r="FHX2521" s="53"/>
      <c r="FHY2521" s="53"/>
      <c r="FHZ2521" s="53"/>
      <c r="FIA2521" s="53"/>
      <c r="FIB2521" s="53"/>
      <c r="FIC2521" s="53"/>
      <c r="FID2521" s="53"/>
      <c r="FIE2521" s="53"/>
      <c r="FIF2521" s="53"/>
      <c r="FIG2521" s="53"/>
      <c r="FIH2521" s="53"/>
      <c r="FII2521" s="53"/>
      <c r="FIJ2521" s="53"/>
      <c r="FIK2521" s="53"/>
      <c r="FIL2521" s="53"/>
      <c r="FIM2521" s="53"/>
      <c r="FIN2521" s="53"/>
      <c r="FIO2521" s="53"/>
      <c r="FIP2521" s="53"/>
      <c r="FIQ2521" s="53"/>
      <c r="FIR2521" s="53"/>
      <c r="FIS2521" s="53"/>
      <c r="FIT2521" s="53"/>
      <c r="FIU2521" s="53"/>
      <c r="FIV2521" s="53"/>
      <c r="FIW2521" s="53"/>
      <c r="FIX2521" s="53"/>
      <c r="FIY2521" s="53"/>
      <c r="FIZ2521" s="53"/>
      <c r="FJA2521" s="53"/>
      <c r="FJB2521" s="53"/>
      <c r="FJC2521" s="53"/>
      <c r="FJD2521" s="53"/>
      <c r="FJE2521" s="53"/>
      <c r="FJF2521" s="53"/>
      <c r="FJG2521" s="53"/>
      <c r="FJH2521" s="53"/>
      <c r="FJI2521" s="53"/>
      <c r="FJJ2521" s="53"/>
      <c r="FJK2521" s="53"/>
      <c r="FJL2521" s="53"/>
      <c r="FJM2521" s="53"/>
      <c r="FJN2521" s="53"/>
      <c r="FJO2521" s="53"/>
      <c r="FJP2521" s="53"/>
      <c r="FJQ2521" s="53"/>
      <c r="FJR2521" s="53"/>
      <c r="FJS2521" s="53"/>
      <c r="FJT2521" s="53"/>
      <c r="FJU2521" s="53"/>
      <c r="FJV2521" s="53"/>
      <c r="FJW2521" s="53"/>
      <c r="FJX2521" s="53"/>
      <c r="FJY2521" s="53"/>
      <c r="FJZ2521" s="53"/>
      <c r="FKA2521" s="53"/>
      <c r="FKB2521" s="53"/>
      <c r="FKC2521" s="53"/>
      <c r="FKD2521" s="53"/>
      <c r="FKE2521" s="53"/>
      <c r="FKF2521" s="53"/>
      <c r="FKG2521" s="53"/>
      <c r="FKH2521" s="53"/>
      <c r="FKI2521" s="53"/>
      <c r="FKJ2521" s="53"/>
      <c r="FKK2521" s="53"/>
      <c r="FKL2521" s="53"/>
      <c r="FKM2521" s="53"/>
      <c r="FKN2521" s="53"/>
      <c r="FKO2521" s="53"/>
      <c r="FKP2521" s="53"/>
      <c r="FKQ2521" s="53"/>
      <c r="FKR2521" s="53"/>
      <c r="FKS2521" s="53"/>
      <c r="FKT2521" s="53"/>
      <c r="FKU2521" s="53"/>
      <c r="FKV2521" s="53"/>
      <c r="FKW2521" s="53"/>
      <c r="FKX2521" s="53"/>
      <c r="FKY2521" s="53"/>
      <c r="FKZ2521" s="53"/>
      <c r="FLA2521" s="53"/>
      <c r="FLB2521" s="53"/>
      <c r="FLC2521" s="53"/>
      <c r="FLD2521" s="53"/>
      <c r="FLE2521" s="53"/>
      <c r="FLF2521" s="53"/>
      <c r="FLG2521" s="53"/>
      <c r="FLH2521" s="53"/>
      <c r="FLI2521" s="53"/>
      <c r="FLJ2521" s="53"/>
      <c r="FLK2521" s="53"/>
      <c r="FLL2521" s="53"/>
      <c r="FLM2521" s="53"/>
      <c r="FLN2521" s="53"/>
      <c r="FLO2521" s="53"/>
      <c r="FLP2521" s="53"/>
      <c r="FLQ2521" s="53"/>
      <c r="FLR2521" s="53"/>
      <c r="FLS2521" s="53"/>
      <c r="FLT2521" s="53"/>
      <c r="FLU2521" s="53"/>
      <c r="FLV2521" s="53"/>
      <c r="FLW2521" s="53"/>
      <c r="FLX2521" s="53"/>
      <c r="FLY2521" s="53"/>
      <c r="FLZ2521" s="53"/>
      <c r="FMA2521" s="53"/>
      <c r="FMB2521" s="53"/>
      <c r="FMC2521" s="53"/>
      <c r="FMD2521" s="53"/>
      <c r="FME2521" s="53"/>
      <c r="FMF2521" s="53"/>
      <c r="FMG2521" s="53"/>
      <c r="FMH2521" s="53"/>
      <c r="FMI2521" s="53"/>
      <c r="FMJ2521" s="53"/>
      <c r="FMK2521" s="53"/>
      <c r="FML2521" s="53"/>
      <c r="FMM2521" s="53"/>
      <c r="FMN2521" s="53"/>
      <c r="FMO2521" s="53"/>
      <c r="FMP2521" s="53"/>
      <c r="FMQ2521" s="53"/>
      <c r="FMR2521" s="53"/>
      <c r="FMS2521" s="53"/>
      <c r="FMT2521" s="53"/>
      <c r="FMU2521" s="53"/>
      <c r="FMV2521" s="53"/>
      <c r="FMW2521" s="53"/>
      <c r="FMX2521" s="53"/>
      <c r="FMY2521" s="53"/>
      <c r="FMZ2521" s="53"/>
      <c r="FNA2521" s="53"/>
      <c r="FNB2521" s="53"/>
      <c r="FNC2521" s="53"/>
      <c r="FND2521" s="53"/>
      <c r="FNE2521" s="53"/>
      <c r="FNF2521" s="53"/>
      <c r="FNG2521" s="53"/>
      <c r="FNH2521" s="53"/>
      <c r="FNI2521" s="53"/>
      <c r="FNJ2521" s="53"/>
      <c r="FNK2521" s="53"/>
      <c r="FNL2521" s="53"/>
      <c r="FNM2521" s="53"/>
      <c r="FNN2521" s="53"/>
      <c r="FNO2521" s="53"/>
      <c r="FNP2521" s="53"/>
      <c r="FNQ2521" s="53"/>
      <c r="FNR2521" s="53"/>
      <c r="FNS2521" s="53"/>
      <c r="FNT2521" s="53"/>
      <c r="FNU2521" s="53"/>
      <c r="FNV2521" s="53"/>
      <c r="FNW2521" s="53"/>
      <c r="FNX2521" s="53"/>
      <c r="FNY2521" s="53"/>
      <c r="FNZ2521" s="53"/>
      <c r="FOA2521" s="53"/>
      <c r="FOB2521" s="53"/>
      <c r="FOC2521" s="53"/>
      <c r="FOD2521" s="53"/>
      <c r="FOE2521" s="53"/>
      <c r="FOF2521" s="53"/>
      <c r="FOG2521" s="53"/>
      <c r="FOH2521" s="53"/>
      <c r="FOI2521" s="53"/>
      <c r="FOJ2521" s="53"/>
      <c r="FOK2521" s="53"/>
      <c r="FOL2521" s="53"/>
      <c r="FOM2521" s="53"/>
      <c r="FON2521" s="53"/>
      <c r="FOO2521" s="53"/>
      <c r="FOP2521" s="53"/>
      <c r="FOQ2521" s="53"/>
      <c r="FOR2521" s="53"/>
      <c r="FOS2521" s="53"/>
      <c r="FOT2521" s="53"/>
      <c r="FOU2521" s="53"/>
      <c r="FOV2521" s="53"/>
      <c r="FOW2521" s="53"/>
      <c r="FOX2521" s="53"/>
      <c r="FOY2521" s="53"/>
      <c r="FOZ2521" s="53"/>
      <c r="FPA2521" s="53"/>
      <c r="FPB2521" s="53"/>
      <c r="FPC2521" s="53"/>
      <c r="FPD2521" s="53"/>
      <c r="FPE2521" s="53"/>
      <c r="FPF2521" s="53"/>
      <c r="FPG2521" s="53"/>
      <c r="FPH2521" s="53"/>
      <c r="FPI2521" s="53"/>
      <c r="FPJ2521" s="53"/>
      <c r="FPK2521" s="53"/>
      <c r="FPL2521" s="53"/>
      <c r="FPM2521" s="53"/>
      <c r="FPN2521" s="53"/>
      <c r="FPO2521" s="53"/>
      <c r="FPP2521" s="53"/>
      <c r="FPQ2521" s="53"/>
      <c r="FPR2521" s="53"/>
      <c r="FPS2521" s="53"/>
      <c r="FPT2521" s="53"/>
      <c r="FPU2521" s="53"/>
      <c r="FPV2521" s="53"/>
      <c r="FPW2521" s="53"/>
      <c r="FPX2521" s="53"/>
      <c r="FPY2521" s="53"/>
      <c r="FPZ2521" s="53"/>
      <c r="FQA2521" s="53"/>
      <c r="FQB2521" s="53"/>
      <c r="FQC2521" s="53"/>
      <c r="FQD2521" s="53"/>
      <c r="FQE2521" s="53"/>
      <c r="FQF2521" s="53"/>
      <c r="FQG2521" s="53"/>
      <c r="FQH2521" s="53"/>
      <c r="FQI2521" s="53"/>
      <c r="FQJ2521" s="53"/>
      <c r="FQK2521" s="53"/>
      <c r="FQL2521" s="53"/>
      <c r="FQM2521" s="53"/>
      <c r="FQN2521" s="53"/>
      <c r="FQO2521" s="53"/>
      <c r="FQP2521" s="53"/>
      <c r="FQQ2521" s="53"/>
      <c r="FQR2521" s="53"/>
      <c r="FQS2521" s="53"/>
      <c r="FQT2521" s="53"/>
      <c r="FQU2521" s="53"/>
      <c r="FQV2521" s="53"/>
      <c r="FQW2521" s="53"/>
      <c r="FQX2521" s="53"/>
      <c r="FQY2521" s="53"/>
      <c r="FQZ2521" s="53"/>
      <c r="FRA2521" s="53"/>
      <c r="FRB2521" s="53"/>
      <c r="FRC2521" s="53"/>
      <c r="FRD2521" s="53"/>
      <c r="FRE2521" s="53"/>
      <c r="FRF2521" s="53"/>
      <c r="FRG2521" s="53"/>
      <c r="FRH2521" s="53"/>
      <c r="FRI2521" s="53"/>
      <c r="FRJ2521" s="53"/>
      <c r="FRK2521" s="53"/>
      <c r="FRL2521" s="53"/>
      <c r="FRM2521" s="53"/>
      <c r="FRN2521" s="53"/>
      <c r="FRO2521" s="53"/>
      <c r="FRP2521" s="53"/>
      <c r="FRQ2521" s="53"/>
      <c r="FRR2521" s="53"/>
      <c r="FRS2521" s="53"/>
      <c r="FRT2521" s="53"/>
      <c r="FRU2521" s="53"/>
      <c r="FRV2521" s="53"/>
      <c r="FRW2521" s="53"/>
      <c r="FRX2521" s="53"/>
      <c r="FRY2521" s="53"/>
      <c r="FRZ2521" s="53"/>
      <c r="FSA2521" s="53"/>
      <c r="FSB2521" s="53"/>
      <c r="FSC2521" s="53"/>
      <c r="FSD2521" s="53"/>
      <c r="FSE2521" s="53"/>
      <c r="FSF2521" s="53"/>
      <c r="FSG2521" s="53"/>
      <c r="FSH2521" s="53"/>
      <c r="FSI2521" s="53"/>
      <c r="FSJ2521" s="53"/>
      <c r="FSK2521" s="53"/>
      <c r="FSL2521" s="53"/>
      <c r="FSM2521" s="53"/>
      <c r="FSN2521" s="53"/>
      <c r="FSO2521" s="53"/>
      <c r="FSP2521" s="53"/>
      <c r="FSQ2521" s="53"/>
      <c r="FSR2521" s="53"/>
      <c r="FSS2521" s="53"/>
      <c r="FST2521" s="53"/>
      <c r="FSU2521" s="53"/>
      <c r="FSV2521" s="53"/>
      <c r="FSW2521" s="53"/>
      <c r="FSX2521" s="53"/>
      <c r="FSY2521" s="53"/>
      <c r="FSZ2521" s="53"/>
      <c r="FTA2521" s="53"/>
      <c r="FTB2521" s="53"/>
      <c r="FTC2521" s="53"/>
      <c r="FTD2521" s="53"/>
      <c r="FTE2521" s="53"/>
      <c r="FTF2521" s="53"/>
      <c r="FTG2521" s="53"/>
      <c r="FTH2521" s="53"/>
      <c r="FTI2521" s="53"/>
      <c r="FTJ2521" s="53"/>
      <c r="FTK2521" s="53"/>
      <c r="FTL2521" s="53"/>
      <c r="FTM2521" s="53"/>
      <c r="FTN2521" s="53"/>
      <c r="FTO2521" s="53"/>
      <c r="FTP2521" s="53"/>
      <c r="FTQ2521" s="53"/>
      <c r="FTR2521" s="53"/>
      <c r="FTS2521" s="53"/>
      <c r="FTT2521" s="53"/>
      <c r="FTU2521" s="53"/>
      <c r="FTV2521" s="53"/>
      <c r="FTW2521" s="53"/>
      <c r="FTX2521" s="53"/>
      <c r="FTY2521" s="53"/>
      <c r="FTZ2521" s="53"/>
      <c r="FUA2521" s="53"/>
      <c r="FUB2521" s="53"/>
      <c r="FUC2521" s="53"/>
      <c r="FUD2521" s="53"/>
      <c r="FUE2521" s="53"/>
      <c r="FUF2521" s="53"/>
      <c r="FUG2521" s="53"/>
      <c r="FUH2521" s="53"/>
      <c r="FUI2521" s="53"/>
      <c r="FUJ2521" s="53"/>
      <c r="FUK2521" s="53"/>
      <c r="FUL2521" s="53"/>
      <c r="FUM2521" s="53"/>
      <c r="FUN2521" s="53"/>
      <c r="FUO2521" s="53"/>
      <c r="FUP2521" s="53"/>
      <c r="FUQ2521" s="53"/>
      <c r="FUR2521" s="53"/>
      <c r="FUS2521" s="53"/>
      <c r="FUT2521" s="53"/>
      <c r="FUU2521" s="53"/>
      <c r="FUV2521" s="53"/>
      <c r="FUW2521" s="53"/>
      <c r="FUX2521" s="53"/>
      <c r="FUY2521" s="53"/>
      <c r="FUZ2521" s="53"/>
      <c r="FVA2521" s="53"/>
      <c r="FVB2521" s="53"/>
      <c r="FVC2521" s="53"/>
      <c r="FVD2521" s="53"/>
      <c r="FVE2521" s="53"/>
      <c r="FVF2521" s="53"/>
      <c r="FVG2521" s="53"/>
      <c r="FVH2521" s="53"/>
      <c r="FVI2521" s="53"/>
      <c r="FVJ2521" s="53"/>
      <c r="FVK2521" s="53"/>
      <c r="FVL2521" s="53"/>
      <c r="FVM2521" s="53"/>
      <c r="FVN2521" s="53"/>
      <c r="FVO2521" s="53"/>
      <c r="FVP2521" s="53"/>
      <c r="FVQ2521" s="53"/>
      <c r="FVR2521" s="53"/>
      <c r="FVS2521" s="53"/>
      <c r="FVT2521" s="53"/>
      <c r="FVU2521" s="53"/>
      <c r="FVV2521" s="53"/>
      <c r="FVW2521" s="53"/>
      <c r="FVX2521" s="53"/>
      <c r="FVY2521" s="53"/>
      <c r="FVZ2521" s="53"/>
      <c r="FWA2521" s="53"/>
      <c r="FWB2521" s="53"/>
      <c r="FWC2521" s="53"/>
      <c r="FWD2521" s="53"/>
      <c r="FWE2521" s="53"/>
      <c r="FWF2521" s="53"/>
      <c r="FWG2521" s="53"/>
      <c r="FWH2521" s="53"/>
      <c r="FWI2521" s="53"/>
      <c r="FWJ2521" s="53"/>
      <c r="FWK2521" s="53"/>
      <c r="FWL2521" s="53"/>
      <c r="FWM2521" s="53"/>
      <c r="FWN2521" s="53"/>
      <c r="FWO2521" s="53"/>
      <c r="FWP2521" s="53"/>
      <c r="FWQ2521" s="53"/>
      <c r="FWR2521" s="53"/>
      <c r="FWS2521" s="53"/>
      <c r="FWT2521" s="53"/>
      <c r="FWU2521" s="53"/>
      <c r="FWV2521" s="53"/>
      <c r="FWW2521" s="53"/>
      <c r="FWX2521" s="53"/>
      <c r="FWY2521" s="53"/>
      <c r="FWZ2521" s="53"/>
      <c r="FXA2521" s="53"/>
      <c r="FXB2521" s="53"/>
      <c r="FXC2521" s="53"/>
      <c r="FXD2521" s="53"/>
      <c r="FXE2521" s="53"/>
      <c r="FXF2521" s="53"/>
      <c r="FXG2521" s="53"/>
      <c r="FXH2521" s="53"/>
      <c r="FXI2521" s="53"/>
      <c r="FXJ2521" s="53"/>
      <c r="FXK2521" s="53"/>
      <c r="FXL2521" s="53"/>
      <c r="FXM2521" s="53"/>
      <c r="FXN2521" s="53"/>
      <c r="FXO2521" s="53"/>
      <c r="FXP2521" s="53"/>
      <c r="FXQ2521" s="53"/>
      <c r="FXR2521" s="53"/>
      <c r="FXS2521" s="53"/>
      <c r="FXT2521" s="53"/>
      <c r="FXU2521" s="53"/>
      <c r="FXV2521" s="53"/>
      <c r="FXW2521" s="53"/>
      <c r="FXX2521" s="53"/>
      <c r="FXY2521" s="53"/>
      <c r="FXZ2521" s="53"/>
      <c r="FYA2521" s="53"/>
      <c r="FYB2521" s="53"/>
      <c r="FYC2521" s="53"/>
      <c r="FYD2521" s="53"/>
      <c r="FYE2521" s="53"/>
      <c r="FYF2521" s="53"/>
      <c r="FYG2521" s="53"/>
      <c r="FYH2521" s="53"/>
      <c r="FYI2521" s="53"/>
      <c r="FYJ2521" s="53"/>
      <c r="FYK2521" s="53"/>
      <c r="FYL2521" s="53"/>
      <c r="FYM2521" s="53"/>
      <c r="FYN2521" s="53"/>
      <c r="FYO2521" s="53"/>
      <c r="FYP2521" s="53"/>
      <c r="FYQ2521" s="53"/>
      <c r="FYR2521" s="53"/>
      <c r="FYS2521" s="53"/>
      <c r="FYT2521" s="53"/>
      <c r="FYU2521" s="53"/>
      <c r="FYV2521" s="53"/>
      <c r="FYW2521" s="53"/>
      <c r="FYX2521" s="53"/>
      <c r="FYY2521" s="53"/>
      <c r="FYZ2521" s="53"/>
      <c r="FZA2521" s="53"/>
      <c r="FZB2521" s="53"/>
      <c r="FZC2521" s="53"/>
      <c r="FZD2521" s="53"/>
      <c r="FZE2521" s="53"/>
      <c r="FZF2521" s="53"/>
      <c r="FZG2521" s="53"/>
      <c r="FZH2521" s="53"/>
      <c r="FZI2521" s="53"/>
      <c r="FZJ2521" s="53"/>
      <c r="FZK2521" s="53"/>
      <c r="FZL2521" s="53"/>
      <c r="FZM2521" s="53"/>
      <c r="FZN2521" s="53"/>
      <c r="FZO2521" s="53"/>
      <c r="FZP2521" s="53"/>
      <c r="FZQ2521" s="53"/>
      <c r="FZR2521" s="53"/>
      <c r="FZS2521" s="53"/>
      <c r="FZT2521" s="53"/>
      <c r="FZU2521" s="53"/>
      <c r="FZV2521" s="53"/>
      <c r="FZW2521" s="53"/>
      <c r="FZX2521" s="53"/>
      <c r="FZY2521" s="53"/>
      <c r="FZZ2521" s="53"/>
      <c r="GAA2521" s="53"/>
      <c r="GAB2521" s="53"/>
      <c r="GAC2521" s="53"/>
      <c r="GAD2521" s="53"/>
      <c r="GAE2521" s="53"/>
      <c r="GAF2521" s="53"/>
      <c r="GAG2521" s="53"/>
      <c r="GAH2521" s="53"/>
      <c r="GAI2521" s="53"/>
      <c r="GAJ2521" s="53"/>
      <c r="GAK2521" s="53"/>
      <c r="GAL2521" s="53"/>
      <c r="GAM2521" s="53"/>
      <c r="GAN2521" s="53"/>
      <c r="GAO2521" s="53"/>
      <c r="GAP2521" s="53"/>
      <c r="GAQ2521" s="53"/>
      <c r="GAR2521" s="53"/>
      <c r="GAS2521" s="53"/>
      <c r="GAT2521" s="53"/>
      <c r="GAU2521" s="53"/>
      <c r="GAV2521" s="53"/>
      <c r="GAW2521" s="53"/>
      <c r="GAX2521" s="53"/>
      <c r="GAY2521" s="53"/>
      <c r="GAZ2521" s="53"/>
      <c r="GBA2521" s="53"/>
      <c r="GBB2521" s="53"/>
      <c r="GBC2521" s="53"/>
      <c r="GBD2521" s="53"/>
      <c r="GBE2521" s="53"/>
      <c r="GBF2521" s="53"/>
      <c r="GBG2521" s="53"/>
      <c r="GBH2521" s="53"/>
      <c r="GBI2521" s="53"/>
      <c r="GBJ2521" s="53"/>
      <c r="GBK2521" s="53"/>
      <c r="GBL2521" s="53"/>
      <c r="GBM2521" s="53"/>
      <c r="GBN2521" s="53"/>
      <c r="GBO2521" s="53"/>
      <c r="GBP2521" s="53"/>
      <c r="GBQ2521" s="53"/>
      <c r="GBR2521" s="53"/>
      <c r="GBS2521" s="53"/>
      <c r="GBT2521" s="53"/>
      <c r="GBU2521" s="53"/>
      <c r="GBV2521" s="53"/>
      <c r="GBW2521" s="53"/>
      <c r="GBX2521" s="53"/>
      <c r="GBY2521" s="53"/>
      <c r="GBZ2521" s="53"/>
      <c r="GCA2521" s="53"/>
      <c r="GCB2521" s="53"/>
      <c r="GCC2521" s="53"/>
      <c r="GCD2521" s="53"/>
      <c r="GCE2521" s="53"/>
      <c r="GCF2521" s="53"/>
      <c r="GCG2521" s="53"/>
      <c r="GCH2521" s="53"/>
      <c r="GCI2521" s="53"/>
      <c r="GCJ2521" s="53"/>
      <c r="GCK2521" s="53"/>
      <c r="GCL2521" s="53"/>
      <c r="GCM2521" s="53"/>
      <c r="GCN2521" s="53"/>
      <c r="GCO2521" s="53"/>
      <c r="GCP2521" s="53"/>
      <c r="GCQ2521" s="53"/>
      <c r="GCR2521" s="53"/>
      <c r="GCS2521" s="53"/>
      <c r="GCT2521" s="53"/>
      <c r="GCU2521" s="53"/>
      <c r="GCV2521" s="53"/>
      <c r="GCW2521" s="53"/>
      <c r="GCX2521" s="53"/>
      <c r="GCY2521" s="53"/>
      <c r="GCZ2521" s="53"/>
      <c r="GDA2521" s="53"/>
      <c r="GDB2521" s="53"/>
      <c r="GDC2521" s="53"/>
      <c r="GDD2521" s="53"/>
      <c r="GDE2521" s="53"/>
      <c r="GDF2521" s="53"/>
      <c r="GDG2521" s="53"/>
      <c r="GDH2521" s="53"/>
      <c r="GDI2521" s="53"/>
      <c r="GDJ2521" s="53"/>
      <c r="GDK2521" s="53"/>
      <c r="GDL2521" s="53"/>
      <c r="GDM2521" s="53"/>
      <c r="GDN2521" s="53"/>
      <c r="GDO2521" s="53"/>
      <c r="GDP2521" s="53"/>
      <c r="GDQ2521" s="53"/>
      <c r="GDR2521" s="53"/>
      <c r="GDS2521" s="53"/>
      <c r="GDT2521" s="53"/>
      <c r="GDU2521" s="53"/>
      <c r="GDV2521" s="53"/>
      <c r="GDW2521" s="53"/>
      <c r="GDX2521" s="53"/>
      <c r="GDY2521" s="53"/>
      <c r="GDZ2521" s="53"/>
      <c r="GEA2521" s="53"/>
      <c r="GEB2521" s="53"/>
      <c r="GEC2521" s="53"/>
      <c r="GED2521" s="53"/>
      <c r="GEE2521" s="53"/>
      <c r="GEF2521" s="53"/>
      <c r="GEG2521" s="53"/>
      <c r="GEH2521" s="53"/>
      <c r="GEI2521" s="53"/>
      <c r="GEJ2521" s="53"/>
      <c r="GEK2521" s="53"/>
      <c r="GEL2521" s="53"/>
      <c r="GEM2521" s="53"/>
      <c r="GEN2521" s="53"/>
      <c r="GEO2521" s="53"/>
      <c r="GEP2521" s="53"/>
      <c r="GEQ2521" s="53"/>
      <c r="GER2521" s="53"/>
      <c r="GES2521" s="53"/>
      <c r="GET2521" s="53"/>
      <c r="GEU2521" s="53"/>
      <c r="GEV2521" s="53"/>
      <c r="GEW2521" s="53"/>
      <c r="GEX2521" s="53"/>
      <c r="GEY2521" s="53"/>
      <c r="GEZ2521" s="53"/>
      <c r="GFA2521" s="53"/>
      <c r="GFB2521" s="53"/>
      <c r="GFC2521" s="53"/>
      <c r="GFD2521" s="53"/>
      <c r="GFE2521" s="53"/>
      <c r="GFF2521" s="53"/>
      <c r="GFG2521" s="53"/>
      <c r="GFH2521" s="53"/>
      <c r="GFI2521" s="53"/>
      <c r="GFJ2521" s="53"/>
      <c r="GFK2521" s="53"/>
      <c r="GFL2521" s="53"/>
      <c r="GFM2521" s="53"/>
      <c r="GFN2521" s="53"/>
      <c r="GFO2521" s="53"/>
      <c r="GFP2521" s="53"/>
      <c r="GFQ2521" s="53"/>
      <c r="GFR2521" s="53"/>
      <c r="GFS2521" s="53"/>
      <c r="GFT2521" s="53"/>
      <c r="GFU2521" s="53"/>
      <c r="GFV2521" s="53"/>
      <c r="GFW2521" s="53"/>
      <c r="GFX2521" s="53"/>
      <c r="GFY2521" s="53"/>
      <c r="GFZ2521" s="53"/>
      <c r="GGA2521" s="53"/>
      <c r="GGB2521" s="53"/>
      <c r="GGC2521" s="53"/>
      <c r="GGD2521" s="53"/>
      <c r="GGE2521" s="53"/>
      <c r="GGF2521" s="53"/>
      <c r="GGG2521" s="53"/>
      <c r="GGH2521" s="53"/>
      <c r="GGI2521" s="53"/>
      <c r="GGJ2521" s="53"/>
      <c r="GGK2521" s="53"/>
      <c r="GGL2521" s="53"/>
      <c r="GGM2521" s="53"/>
      <c r="GGN2521" s="53"/>
      <c r="GGO2521" s="53"/>
      <c r="GGP2521" s="53"/>
      <c r="GGQ2521" s="53"/>
      <c r="GGR2521" s="53"/>
      <c r="GGS2521" s="53"/>
      <c r="GGT2521" s="53"/>
      <c r="GGU2521" s="53"/>
      <c r="GGV2521" s="53"/>
      <c r="GGW2521" s="53"/>
      <c r="GGX2521" s="53"/>
      <c r="GGY2521" s="53"/>
      <c r="GGZ2521" s="53"/>
      <c r="GHA2521" s="53"/>
      <c r="GHB2521" s="53"/>
      <c r="GHC2521" s="53"/>
      <c r="GHD2521" s="53"/>
      <c r="GHE2521" s="53"/>
      <c r="GHF2521" s="53"/>
      <c r="GHG2521" s="53"/>
      <c r="GHH2521" s="53"/>
      <c r="GHI2521" s="53"/>
      <c r="GHJ2521" s="53"/>
      <c r="GHK2521" s="53"/>
      <c r="GHL2521" s="53"/>
      <c r="GHM2521" s="53"/>
      <c r="GHN2521" s="53"/>
      <c r="GHO2521" s="53"/>
      <c r="GHP2521" s="53"/>
      <c r="GHQ2521" s="53"/>
      <c r="GHR2521" s="53"/>
      <c r="GHS2521" s="53"/>
      <c r="GHT2521" s="53"/>
      <c r="GHU2521" s="53"/>
      <c r="GHV2521" s="53"/>
      <c r="GHW2521" s="53"/>
      <c r="GHX2521" s="53"/>
      <c r="GHY2521" s="53"/>
      <c r="GHZ2521" s="53"/>
      <c r="GIA2521" s="53"/>
      <c r="GIB2521" s="53"/>
      <c r="GIC2521" s="53"/>
      <c r="GID2521" s="53"/>
      <c r="GIE2521" s="53"/>
      <c r="GIF2521" s="53"/>
      <c r="GIG2521" s="53"/>
      <c r="GIH2521" s="53"/>
      <c r="GII2521" s="53"/>
      <c r="GIJ2521" s="53"/>
      <c r="GIK2521" s="53"/>
      <c r="GIL2521" s="53"/>
      <c r="GIM2521" s="53"/>
      <c r="GIN2521" s="53"/>
      <c r="GIO2521" s="53"/>
      <c r="GIP2521" s="53"/>
      <c r="GIQ2521" s="53"/>
      <c r="GIR2521" s="53"/>
      <c r="GIS2521" s="53"/>
      <c r="GIT2521" s="53"/>
      <c r="GIU2521" s="53"/>
      <c r="GIV2521" s="53"/>
      <c r="GIW2521" s="53"/>
      <c r="GIX2521" s="53"/>
      <c r="GIY2521" s="53"/>
      <c r="GIZ2521" s="53"/>
      <c r="GJA2521" s="53"/>
      <c r="GJB2521" s="53"/>
      <c r="GJC2521" s="53"/>
      <c r="GJD2521" s="53"/>
      <c r="GJE2521" s="53"/>
      <c r="GJF2521" s="53"/>
      <c r="GJG2521" s="53"/>
      <c r="GJH2521" s="53"/>
      <c r="GJI2521" s="53"/>
      <c r="GJJ2521" s="53"/>
      <c r="GJK2521" s="53"/>
      <c r="GJL2521" s="53"/>
      <c r="GJM2521" s="53"/>
      <c r="GJN2521" s="53"/>
      <c r="GJO2521" s="53"/>
      <c r="GJP2521" s="53"/>
      <c r="GJQ2521" s="53"/>
      <c r="GJR2521" s="53"/>
      <c r="GJS2521" s="53"/>
      <c r="GJT2521" s="53"/>
      <c r="GJU2521" s="53"/>
      <c r="GJV2521" s="53"/>
      <c r="GJW2521" s="53"/>
      <c r="GJX2521" s="53"/>
      <c r="GJY2521" s="53"/>
      <c r="GJZ2521" s="53"/>
      <c r="GKA2521" s="53"/>
      <c r="GKB2521" s="53"/>
      <c r="GKC2521" s="53"/>
      <c r="GKD2521" s="53"/>
      <c r="GKE2521" s="53"/>
      <c r="GKF2521" s="53"/>
      <c r="GKG2521" s="53"/>
      <c r="GKH2521" s="53"/>
      <c r="GKI2521" s="53"/>
      <c r="GKJ2521" s="53"/>
      <c r="GKK2521" s="53"/>
      <c r="GKL2521" s="53"/>
      <c r="GKM2521" s="53"/>
      <c r="GKN2521" s="53"/>
      <c r="GKO2521" s="53"/>
      <c r="GKP2521" s="53"/>
      <c r="GKQ2521" s="53"/>
      <c r="GKR2521" s="53"/>
      <c r="GKS2521" s="53"/>
      <c r="GKT2521" s="53"/>
      <c r="GKU2521" s="53"/>
      <c r="GKV2521" s="53"/>
      <c r="GKW2521" s="53"/>
      <c r="GKX2521" s="53"/>
      <c r="GKY2521" s="53"/>
      <c r="GKZ2521" s="53"/>
      <c r="GLA2521" s="53"/>
      <c r="GLB2521" s="53"/>
      <c r="GLC2521" s="53"/>
      <c r="GLD2521" s="53"/>
      <c r="GLE2521" s="53"/>
      <c r="GLF2521" s="53"/>
      <c r="GLG2521" s="53"/>
      <c r="GLH2521" s="53"/>
      <c r="GLI2521" s="53"/>
      <c r="GLJ2521" s="53"/>
      <c r="GLK2521" s="53"/>
      <c r="GLL2521" s="53"/>
      <c r="GLM2521" s="53"/>
      <c r="GLN2521" s="53"/>
      <c r="GLO2521" s="53"/>
      <c r="GLP2521" s="53"/>
      <c r="GLQ2521" s="53"/>
      <c r="GLR2521" s="53"/>
      <c r="GLS2521" s="53"/>
      <c r="GLT2521" s="53"/>
      <c r="GLU2521" s="53"/>
      <c r="GLV2521" s="53"/>
      <c r="GLW2521" s="53"/>
      <c r="GLX2521" s="53"/>
      <c r="GLY2521" s="53"/>
      <c r="GLZ2521" s="53"/>
      <c r="GMA2521" s="53"/>
      <c r="GMB2521" s="53"/>
      <c r="GMC2521" s="53"/>
      <c r="GMD2521" s="53"/>
      <c r="GME2521" s="53"/>
      <c r="GMF2521" s="53"/>
      <c r="GMG2521" s="53"/>
      <c r="GMH2521" s="53"/>
      <c r="GMI2521" s="53"/>
      <c r="GMJ2521" s="53"/>
      <c r="GMK2521" s="53"/>
      <c r="GML2521" s="53"/>
      <c r="GMM2521" s="53"/>
      <c r="GMN2521" s="53"/>
      <c r="GMO2521" s="53"/>
      <c r="GMP2521" s="53"/>
      <c r="GMQ2521" s="53"/>
      <c r="GMR2521" s="53"/>
      <c r="GMS2521" s="53"/>
      <c r="GMT2521" s="53"/>
      <c r="GMU2521" s="53"/>
      <c r="GMV2521" s="53"/>
      <c r="GMW2521" s="53"/>
      <c r="GMX2521" s="53"/>
      <c r="GMY2521" s="53"/>
      <c r="GMZ2521" s="53"/>
      <c r="GNA2521" s="53"/>
      <c r="GNB2521" s="53"/>
      <c r="GNC2521" s="53"/>
      <c r="GND2521" s="53"/>
      <c r="GNE2521" s="53"/>
      <c r="GNF2521" s="53"/>
      <c r="GNG2521" s="53"/>
      <c r="GNH2521" s="53"/>
      <c r="GNI2521" s="53"/>
      <c r="GNJ2521" s="53"/>
      <c r="GNK2521" s="53"/>
      <c r="GNL2521" s="53"/>
      <c r="GNM2521" s="53"/>
      <c r="GNN2521" s="53"/>
      <c r="GNO2521" s="53"/>
      <c r="GNP2521" s="53"/>
      <c r="GNQ2521" s="53"/>
      <c r="GNR2521" s="53"/>
      <c r="GNS2521" s="53"/>
      <c r="GNT2521" s="53"/>
      <c r="GNU2521" s="53"/>
      <c r="GNV2521" s="53"/>
      <c r="GNW2521" s="53"/>
      <c r="GNX2521" s="53"/>
      <c r="GNY2521" s="53"/>
      <c r="GNZ2521" s="53"/>
      <c r="GOA2521" s="53"/>
      <c r="GOB2521" s="53"/>
      <c r="GOC2521" s="53"/>
      <c r="GOD2521" s="53"/>
      <c r="GOE2521" s="53"/>
      <c r="GOF2521" s="53"/>
      <c r="GOG2521" s="53"/>
      <c r="GOH2521" s="53"/>
      <c r="GOI2521" s="53"/>
      <c r="GOJ2521" s="53"/>
      <c r="GOK2521" s="53"/>
      <c r="GOL2521" s="53"/>
      <c r="GOM2521" s="53"/>
      <c r="GON2521" s="53"/>
      <c r="GOO2521" s="53"/>
      <c r="GOP2521" s="53"/>
      <c r="GOQ2521" s="53"/>
      <c r="GOR2521" s="53"/>
      <c r="GOS2521" s="53"/>
      <c r="GOT2521" s="53"/>
      <c r="GOU2521" s="53"/>
      <c r="GOV2521" s="53"/>
      <c r="GOW2521" s="53"/>
      <c r="GOX2521" s="53"/>
      <c r="GOY2521" s="53"/>
      <c r="GOZ2521" s="53"/>
      <c r="GPA2521" s="53"/>
      <c r="GPB2521" s="53"/>
      <c r="GPC2521" s="53"/>
      <c r="GPD2521" s="53"/>
      <c r="GPE2521" s="53"/>
      <c r="GPF2521" s="53"/>
      <c r="GPG2521" s="53"/>
      <c r="GPH2521" s="53"/>
      <c r="GPI2521" s="53"/>
      <c r="GPJ2521" s="53"/>
      <c r="GPK2521" s="53"/>
      <c r="GPL2521" s="53"/>
      <c r="GPM2521" s="53"/>
      <c r="GPN2521" s="53"/>
      <c r="GPO2521" s="53"/>
      <c r="GPP2521" s="53"/>
      <c r="GPQ2521" s="53"/>
      <c r="GPR2521" s="53"/>
      <c r="GPS2521" s="53"/>
      <c r="GPT2521" s="53"/>
      <c r="GPU2521" s="53"/>
      <c r="GPV2521" s="53"/>
      <c r="GPW2521" s="53"/>
      <c r="GPX2521" s="53"/>
      <c r="GPY2521" s="53"/>
      <c r="GPZ2521" s="53"/>
      <c r="GQA2521" s="53"/>
      <c r="GQB2521" s="53"/>
      <c r="GQC2521" s="53"/>
      <c r="GQD2521" s="53"/>
      <c r="GQE2521" s="53"/>
      <c r="GQF2521" s="53"/>
      <c r="GQG2521" s="53"/>
      <c r="GQH2521" s="53"/>
      <c r="GQI2521" s="53"/>
      <c r="GQJ2521" s="53"/>
      <c r="GQK2521" s="53"/>
      <c r="GQL2521" s="53"/>
      <c r="GQM2521" s="53"/>
      <c r="GQN2521" s="53"/>
      <c r="GQO2521" s="53"/>
      <c r="GQP2521" s="53"/>
      <c r="GQQ2521" s="53"/>
      <c r="GQR2521" s="53"/>
      <c r="GQS2521" s="53"/>
      <c r="GQT2521" s="53"/>
      <c r="GQU2521" s="53"/>
      <c r="GQV2521" s="53"/>
      <c r="GQW2521" s="53"/>
      <c r="GQX2521" s="53"/>
      <c r="GQY2521" s="53"/>
      <c r="GQZ2521" s="53"/>
      <c r="GRA2521" s="53"/>
      <c r="GRB2521" s="53"/>
      <c r="GRC2521" s="53"/>
      <c r="GRD2521" s="53"/>
      <c r="GRE2521" s="53"/>
      <c r="GRF2521" s="53"/>
      <c r="GRG2521" s="53"/>
      <c r="GRH2521" s="53"/>
      <c r="GRI2521" s="53"/>
      <c r="GRJ2521" s="53"/>
      <c r="GRK2521" s="53"/>
      <c r="GRL2521" s="53"/>
      <c r="GRM2521" s="53"/>
      <c r="GRN2521" s="53"/>
      <c r="GRO2521" s="53"/>
      <c r="GRP2521" s="53"/>
      <c r="GRQ2521" s="53"/>
      <c r="GRR2521" s="53"/>
      <c r="GRS2521" s="53"/>
      <c r="GRT2521" s="53"/>
      <c r="GRU2521" s="53"/>
      <c r="GRV2521" s="53"/>
      <c r="GRW2521" s="53"/>
      <c r="GRX2521" s="53"/>
      <c r="GRY2521" s="53"/>
      <c r="GRZ2521" s="53"/>
      <c r="GSA2521" s="53"/>
      <c r="GSB2521" s="53"/>
      <c r="GSC2521" s="53"/>
      <c r="GSD2521" s="53"/>
      <c r="GSE2521" s="53"/>
      <c r="GSF2521" s="53"/>
      <c r="GSG2521" s="53"/>
      <c r="GSH2521" s="53"/>
      <c r="GSI2521" s="53"/>
      <c r="GSJ2521" s="53"/>
      <c r="GSK2521" s="53"/>
      <c r="GSL2521" s="53"/>
      <c r="GSM2521" s="53"/>
      <c r="GSN2521" s="53"/>
      <c r="GSO2521" s="53"/>
      <c r="GSP2521" s="53"/>
      <c r="GSQ2521" s="53"/>
      <c r="GSR2521" s="53"/>
      <c r="GSS2521" s="53"/>
      <c r="GST2521" s="53"/>
      <c r="GSU2521" s="53"/>
      <c r="GSV2521" s="53"/>
      <c r="GSW2521" s="53"/>
      <c r="GSX2521" s="53"/>
      <c r="GSY2521" s="53"/>
      <c r="GSZ2521" s="53"/>
      <c r="GTA2521" s="53"/>
      <c r="GTB2521" s="53"/>
      <c r="GTC2521" s="53"/>
      <c r="GTD2521" s="53"/>
      <c r="GTE2521" s="53"/>
      <c r="GTF2521" s="53"/>
      <c r="GTG2521" s="53"/>
      <c r="GTH2521" s="53"/>
      <c r="GTI2521" s="53"/>
      <c r="GTJ2521" s="53"/>
      <c r="GTK2521" s="53"/>
      <c r="GTL2521" s="53"/>
      <c r="GTM2521" s="53"/>
      <c r="GTN2521" s="53"/>
      <c r="GTO2521" s="53"/>
      <c r="GTP2521" s="53"/>
      <c r="GTQ2521" s="53"/>
      <c r="GTR2521" s="53"/>
      <c r="GTS2521" s="53"/>
      <c r="GTT2521" s="53"/>
      <c r="GTU2521" s="53"/>
      <c r="GTV2521" s="53"/>
      <c r="GTW2521" s="53"/>
      <c r="GTX2521" s="53"/>
      <c r="GTY2521" s="53"/>
      <c r="GTZ2521" s="53"/>
      <c r="GUA2521" s="53"/>
      <c r="GUB2521" s="53"/>
      <c r="GUC2521" s="53"/>
      <c r="GUD2521" s="53"/>
      <c r="GUE2521" s="53"/>
      <c r="GUF2521" s="53"/>
      <c r="GUG2521" s="53"/>
      <c r="GUH2521" s="53"/>
      <c r="GUI2521" s="53"/>
      <c r="GUJ2521" s="53"/>
      <c r="GUK2521" s="53"/>
      <c r="GUL2521" s="53"/>
      <c r="GUM2521" s="53"/>
      <c r="GUN2521" s="53"/>
      <c r="GUO2521" s="53"/>
      <c r="GUP2521" s="53"/>
      <c r="GUQ2521" s="53"/>
      <c r="GUR2521" s="53"/>
      <c r="GUS2521" s="53"/>
      <c r="GUT2521" s="53"/>
      <c r="GUU2521" s="53"/>
      <c r="GUV2521" s="53"/>
      <c r="GUW2521" s="53"/>
      <c r="GUX2521" s="53"/>
      <c r="GUY2521" s="53"/>
      <c r="GUZ2521" s="53"/>
      <c r="GVA2521" s="53"/>
      <c r="GVB2521" s="53"/>
      <c r="GVC2521" s="53"/>
      <c r="GVD2521" s="53"/>
      <c r="GVE2521" s="53"/>
      <c r="GVF2521" s="53"/>
      <c r="GVG2521" s="53"/>
      <c r="GVH2521" s="53"/>
      <c r="GVI2521" s="53"/>
      <c r="GVJ2521" s="53"/>
      <c r="GVK2521" s="53"/>
      <c r="GVL2521" s="53"/>
      <c r="GVM2521" s="53"/>
      <c r="GVN2521" s="53"/>
      <c r="GVO2521" s="53"/>
      <c r="GVP2521" s="53"/>
      <c r="GVQ2521" s="53"/>
      <c r="GVR2521" s="53"/>
      <c r="GVS2521" s="53"/>
      <c r="GVT2521" s="53"/>
      <c r="GVU2521" s="53"/>
      <c r="GVV2521" s="53"/>
      <c r="GVW2521" s="53"/>
      <c r="GVX2521" s="53"/>
      <c r="GVY2521" s="53"/>
      <c r="GVZ2521" s="53"/>
      <c r="GWA2521" s="53"/>
      <c r="GWB2521" s="53"/>
      <c r="GWC2521" s="53"/>
      <c r="GWD2521" s="53"/>
      <c r="GWE2521" s="53"/>
      <c r="GWF2521" s="53"/>
      <c r="GWG2521" s="53"/>
      <c r="GWH2521" s="53"/>
      <c r="GWI2521" s="53"/>
      <c r="GWJ2521" s="53"/>
      <c r="GWK2521" s="53"/>
      <c r="GWL2521" s="53"/>
      <c r="GWM2521" s="53"/>
      <c r="GWN2521" s="53"/>
      <c r="GWO2521" s="53"/>
      <c r="GWP2521" s="53"/>
      <c r="GWQ2521" s="53"/>
      <c r="GWR2521" s="53"/>
      <c r="GWS2521" s="53"/>
      <c r="GWT2521" s="53"/>
      <c r="GWU2521" s="53"/>
      <c r="GWV2521" s="53"/>
      <c r="GWW2521" s="53"/>
      <c r="GWX2521" s="53"/>
      <c r="GWY2521" s="53"/>
      <c r="GWZ2521" s="53"/>
      <c r="GXA2521" s="53"/>
      <c r="GXB2521" s="53"/>
      <c r="GXC2521" s="53"/>
      <c r="GXD2521" s="53"/>
      <c r="GXE2521" s="53"/>
      <c r="GXF2521" s="53"/>
      <c r="GXG2521" s="53"/>
      <c r="GXH2521" s="53"/>
      <c r="GXI2521" s="53"/>
      <c r="GXJ2521" s="53"/>
      <c r="GXK2521" s="53"/>
      <c r="GXL2521" s="53"/>
      <c r="GXM2521" s="53"/>
      <c r="GXN2521" s="53"/>
      <c r="GXO2521" s="53"/>
      <c r="GXP2521" s="53"/>
      <c r="GXQ2521" s="53"/>
      <c r="GXR2521" s="53"/>
      <c r="GXS2521" s="53"/>
      <c r="GXT2521" s="53"/>
      <c r="GXU2521" s="53"/>
      <c r="GXV2521" s="53"/>
      <c r="GXW2521" s="53"/>
      <c r="GXX2521" s="53"/>
      <c r="GXY2521" s="53"/>
      <c r="GXZ2521" s="53"/>
      <c r="GYA2521" s="53"/>
      <c r="GYB2521" s="53"/>
      <c r="GYC2521" s="53"/>
      <c r="GYD2521" s="53"/>
      <c r="GYE2521" s="53"/>
      <c r="GYF2521" s="53"/>
      <c r="GYG2521" s="53"/>
      <c r="GYH2521" s="53"/>
      <c r="GYI2521" s="53"/>
      <c r="GYJ2521" s="53"/>
      <c r="GYK2521" s="53"/>
      <c r="GYL2521" s="53"/>
      <c r="GYM2521" s="53"/>
      <c r="GYN2521" s="53"/>
      <c r="GYO2521" s="53"/>
      <c r="GYP2521" s="53"/>
      <c r="GYQ2521" s="53"/>
      <c r="GYR2521" s="53"/>
      <c r="GYS2521" s="53"/>
      <c r="GYT2521" s="53"/>
      <c r="GYU2521" s="53"/>
      <c r="GYV2521" s="53"/>
      <c r="GYW2521" s="53"/>
      <c r="GYX2521" s="53"/>
      <c r="GYY2521" s="53"/>
      <c r="GYZ2521" s="53"/>
      <c r="GZA2521" s="53"/>
      <c r="GZB2521" s="53"/>
      <c r="GZC2521" s="53"/>
      <c r="GZD2521" s="53"/>
      <c r="GZE2521" s="53"/>
      <c r="GZF2521" s="53"/>
      <c r="GZG2521" s="53"/>
      <c r="GZH2521" s="53"/>
      <c r="GZI2521" s="53"/>
      <c r="GZJ2521" s="53"/>
      <c r="GZK2521" s="53"/>
      <c r="GZL2521" s="53"/>
      <c r="GZM2521" s="53"/>
      <c r="GZN2521" s="53"/>
      <c r="GZO2521" s="53"/>
      <c r="GZP2521" s="53"/>
      <c r="GZQ2521" s="53"/>
      <c r="GZR2521" s="53"/>
      <c r="GZS2521" s="53"/>
      <c r="GZT2521" s="53"/>
      <c r="GZU2521" s="53"/>
      <c r="GZV2521" s="53"/>
      <c r="GZW2521" s="53"/>
      <c r="GZX2521" s="53"/>
      <c r="GZY2521" s="53"/>
      <c r="GZZ2521" s="53"/>
      <c r="HAA2521" s="53"/>
      <c r="HAB2521" s="53"/>
      <c r="HAC2521" s="53"/>
      <c r="HAD2521" s="53"/>
      <c r="HAE2521" s="53"/>
      <c r="HAF2521" s="53"/>
      <c r="HAG2521" s="53"/>
      <c r="HAH2521" s="53"/>
      <c r="HAI2521" s="53"/>
      <c r="HAJ2521" s="53"/>
      <c r="HAK2521" s="53"/>
      <c r="HAL2521" s="53"/>
      <c r="HAM2521" s="53"/>
      <c r="HAN2521" s="53"/>
      <c r="HAO2521" s="53"/>
      <c r="HAP2521" s="53"/>
      <c r="HAQ2521" s="53"/>
      <c r="HAR2521" s="53"/>
      <c r="HAS2521" s="53"/>
      <c r="HAT2521" s="53"/>
      <c r="HAU2521" s="53"/>
      <c r="HAV2521" s="53"/>
      <c r="HAW2521" s="53"/>
      <c r="HAX2521" s="53"/>
      <c r="HAY2521" s="53"/>
      <c r="HAZ2521" s="53"/>
      <c r="HBA2521" s="53"/>
      <c r="HBB2521" s="53"/>
      <c r="HBC2521" s="53"/>
      <c r="HBD2521" s="53"/>
      <c r="HBE2521" s="53"/>
      <c r="HBF2521" s="53"/>
      <c r="HBG2521" s="53"/>
      <c r="HBH2521" s="53"/>
      <c r="HBI2521" s="53"/>
      <c r="HBJ2521" s="53"/>
      <c r="HBK2521" s="53"/>
      <c r="HBL2521" s="53"/>
      <c r="HBM2521" s="53"/>
      <c r="HBN2521" s="53"/>
      <c r="HBO2521" s="53"/>
      <c r="HBP2521" s="53"/>
      <c r="HBQ2521" s="53"/>
      <c r="HBR2521" s="53"/>
      <c r="HBS2521" s="53"/>
      <c r="HBT2521" s="53"/>
      <c r="HBU2521" s="53"/>
      <c r="HBV2521" s="53"/>
      <c r="HBW2521" s="53"/>
      <c r="HBX2521" s="53"/>
      <c r="HBY2521" s="53"/>
      <c r="HBZ2521" s="53"/>
      <c r="HCA2521" s="53"/>
      <c r="HCB2521" s="53"/>
      <c r="HCC2521" s="53"/>
      <c r="HCD2521" s="53"/>
      <c r="HCE2521" s="53"/>
      <c r="HCF2521" s="53"/>
      <c r="HCG2521" s="53"/>
      <c r="HCH2521" s="53"/>
      <c r="HCI2521" s="53"/>
      <c r="HCJ2521" s="53"/>
      <c r="HCK2521" s="53"/>
      <c r="HCL2521" s="53"/>
      <c r="HCM2521" s="53"/>
      <c r="HCN2521" s="53"/>
      <c r="HCO2521" s="53"/>
      <c r="HCP2521" s="53"/>
      <c r="HCQ2521" s="53"/>
      <c r="HCR2521" s="53"/>
      <c r="HCS2521" s="53"/>
      <c r="HCT2521" s="53"/>
      <c r="HCU2521" s="53"/>
      <c r="HCV2521" s="53"/>
      <c r="HCW2521" s="53"/>
      <c r="HCX2521" s="53"/>
      <c r="HCY2521" s="53"/>
      <c r="HCZ2521" s="53"/>
      <c r="HDA2521" s="53"/>
      <c r="HDB2521" s="53"/>
      <c r="HDC2521" s="53"/>
      <c r="HDD2521" s="53"/>
      <c r="HDE2521" s="53"/>
      <c r="HDF2521" s="53"/>
      <c r="HDG2521" s="53"/>
      <c r="HDH2521" s="53"/>
      <c r="HDI2521" s="53"/>
      <c r="HDJ2521" s="53"/>
      <c r="HDK2521" s="53"/>
      <c r="HDL2521" s="53"/>
      <c r="HDM2521" s="53"/>
      <c r="HDN2521" s="53"/>
      <c r="HDO2521" s="53"/>
      <c r="HDP2521" s="53"/>
      <c r="HDQ2521" s="53"/>
      <c r="HDR2521" s="53"/>
      <c r="HDS2521" s="53"/>
      <c r="HDT2521" s="53"/>
      <c r="HDU2521" s="53"/>
      <c r="HDV2521" s="53"/>
      <c r="HDW2521" s="53"/>
      <c r="HDX2521" s="53"/>
      <c r="HDY2521" s="53"/>
      <c r="HDZ2521" s="53"/>
      <c r="HEA2521" s="53"/>
      <c r="HEB2521" s="53"/>
      <c r="HEC2521" s="53"/>
      <c r="HED2521" s="53"/>
      <c r="HEE2521" s="53"/>
      <c r="HEF2521" s="53"/>
      <c r="HEG2521" s="53"/>
      <c r="HEH2521" s="53"/>
      <c r="HEI2521" s="53"/>
      <c r="HEJ2521" s="53"/>
      <c r="HEK2521" s="53"/>
      <c r="HEL2521" s="53"/>
      <c r="HEM2521" s="53"/>
      <c r="HEN2521" s="53"/>
      <c r="HEO2521" s="53"/>
      <c r="HEP2521" s="53"/>
      <c r="HEQ2521" s="53"/>
      <c r="HER2521" s="53"/>
      <c r="HES2521" s="53"/>
      <c r="HET2521" s="53"/>
      <c r="HEU2521" s="53"/>
      <c r="HEV2521" s="53"/>
      <c r="HEW2521" s="53"/>
      <c r="HEX2521" s="53"/>
      <c r="HEY2521" s="53"/>
      <c r="HEZ2521" s="53"/>
      <c r="HFA2521" s="53"/>
      <c r="HFB2521" s="53"/>
      <c r="HFC2521" s="53"/>
      <c r="HFD2521" s="53"/>
      <c r="HFE2521" s="53"/>
      <c r="HFF2521" s="53"/>
      <c r="HFG2521" s="53"/>
      <c r="HFH2521" s="53"/>
      <c r="HFI2521" s="53"/>
      <c r="HFJ2521" s="53"/>
      <c r="HFK2521" s="53"/>
      <c r="HFL2521" s="53"/>
      <c r="HFM2521" s="53"/>
      <c r="HFN2521" s="53"/>
      <c r="HFO2521" s="53"/>
      <c r="HFP2521" s="53"/>
      <c r="HFQ2521" s="53"/>
      <c r="HFR2521" s="53"/>
      <c r="HFS2521" s="53"/>
      <c r="HFT2521" s="53"/>
      <c r="HFU2521" s="53"/>
      <c r="HFV2521" s="53"/>
      <c r="HFW2521" s="53"/>
      <c r="HFX2521" s="53"/>
      <c r="HFY2521" s="53"/>
      <c r="HFZ2521" s="53"/>
      <c r="HGA2521" s="53"/>
      <c r="HGB2521" s="53"/>
      <c r="HGC2521" s="53"/>
      <c r="HGD2521" s="53"/>
      <c r="HGE2521" s="53"/>
      <c r="HGF2521" s="53"/>
      <c r="HGG2521" s="53"/>
      <c r="HGH2521" s="53"/>
      <c r="HGI2521" s="53"/>
      <c r="HGJ2521" s="53"/>
      <c r="HGK2521" s="53"/>
      <c r="HGL2521" s="53"/>
      <c r="HGM2521" s="53"/>
      <c r="HGN2521" s="53"/>
      <c r="HGO2521" s="53"/>
      <c r="HGP2521" s="53"/>
      <c r="HGQ2521" s="53"/>
      <c r="HGR2521" s="53"/>
      <c r="HGS2521" s="53"/>
      <c r="HGT2521" s="53"/>
      <c r="HGU2521" s="53"/>
      <c r="HGV2521" s="53"/>
      <c r="HGW2521" s="53"/>
      <c r="HGX2521" s="53"/>
      <c r="HGY2521" s="53"/>
      <c r="HGZ2521" s="53"/>
      <c r="HHA2521" s="53"/>
      <c r="HHB2521" s="53"/>
      <c r="HHC2521" s="53"/>
      <c r="HHD2521" s="53"/>
      <c r="HHE2521" s="53"/>
      <c r="HHF2521" s="53"/>
      <c r="HHG2521" s="53"/>
      <c r="HHH2521" s="53"/>
      <c r="HHI2521" s="53"/>
      <c r="HHJ2521" s="53"/>
      <c r="HHK2521" s="53"/>
      <c r="HHL2521" s="53"/>
      <c r="HHM2521" s="53"/>
      <c r="HHN2521" s="53"/>
      <c r="HHO2521" s="53"/>
      <c r="HHP2521" s="53"/>
      <c r="HHQ2521" s="53"/>
      <c r="HHR2521" s="53"/>
      <c r="HHS2521" s="53"/>
      <c r="HHT2521" s="53"/>
      <c r="HHU2521" s="53"/>
      <c r="HHV2521" s="53"/>
      <c r="HHW2521" s="53"/>
      <c r="HHX2521" s="53"/>
      <c r="HHY2521" s="53"/>
      <c r="HHZ2521" s="53"/>
      <c r="HIA2521" s="53"/>
      <c r="HIB2521" s="53"/>
      <c r="HIC2521" s="53"/>
      <c r="HID2521" s="53"/>
      <c r="HIE2521" s="53"/>
      <c r="HIF2521" s="53"/>
      <c r="HIG2521" s="53"/>
      <c r="HIH2521" s="53"/>
      <c r="HII2521" s="53"/>
      <c r="HIJ2521" s="53"/>
      <c r="HIK2521" s="53"/>
      <c r="HIL2521" s="53"/>
      <c r="HIM2521" s="53"/>
      <c r="HIN2521" s="53"/>
      <c r="HIO2521" s="53"/>
      <c r="HIP2521" s="53"/>
      <c r="HIQ2521" s="53"/>
      <c r="HIR2521" s="53"/>
      <c r="HIS2521" s="53"/>
      <c r="HIT2521" s="53"/>
      <c r="HIU2521" s="53"/>
      <c r="HIV2521" s="53"/>
      <c r="HIW2521" s="53"/>
      <c r="HIX2521" s="53"/>
      <c r="HIY2521" s="53"/>
      <c r="HIZ2521" s="53"/>
      <c r="HJA2521" s="53"/>
      <c r="HJB2521" s="53"/>
      <c r="HJC2521" s="53"/>
      <c r="HJD2521" s="53"/>
      <c r="HJE2521" s="53"/>
      <c r="HJF2521" s="53"/>
      <c r="HJG2521" s="53"/>
      <c r="HJH2521" s="53"/>
      <c r="HJI2521" s="53"/>
      <c r="HJJ2521" s="53"/>
      <c r="HJK2521" s="53"/>
      <c r="HJL2521" s="53"/>
      <c r="HJM2521" s="53"/>
      <c r="HJN2521" s="53"/>
      <c r="HJO2521" s="53"/>
      <c r="HJP2521" s="53"/>
      <c r="HJQ2521" s="53"/>
      <c r="HJR2521" s="53"/>
      <c r="HJS2521" s="53"/>
      <c r="HJT2521" s="53"/>
      <c r="HJU2521" s="53"/>
      <c r="HJV2521" s="53"/>
      <c r="HJW2521" s="53"/>
      <c r="HJX2521" s="53"/>
      <c r="HJY2521" s="53"/>
      <c r="HJZ2521" s="53"/>
      <c r="HKA2521" s="53"/>
      <c r="HKB2521" s="53"/>
      <c r="HKC2521" s="53"/>
      <c r="HKD2521" s="53"/>
      <c r="HKE2521" s="53"/>
      <c r="HKF2521" s="53"/>
      <c r="HKG2521" s="53"/>
      <c r="HKH2521" s="53"/>
      <c r="HKI2521" s="53"/>
      <c r="HKJ2521" s="53"/>
      <c r="HKK2521" s="53"/>
      <c r="HKL2521" s="53"/>
      <c r="HKM2521" s="53"/>
      <c r="HKN2521" s="53"/>
      <c r="HKO2521" s="53"/>
      <c r="HKP2521" s="53"/>
      <c r="HKQ2521" s="53"/>
      <c r="HKR2521" s="53"/>
      <c r="HKS2521" s="53"/>
      <c r="HKT2521" s="53"/>
      <c r="HKU2521" s="53"/>
      <c r="HKV2521" s="53"/>
      <c r="HKW2521" s="53"/>
      <c r="HKX2521" s="53"/>
      <c r="HKY2521" s="53"/>
      <c r="HKZ2521" s="53"/>
      <c r="HLA2521" s="53"/>
      <c r="HLB2521" s="53"/>
      <c r="HLC2521" s="53"/>
      <c r="HLD2521" s="53"/>
      <c r="HLE2521" s="53"/>
      <c r="HLF2521" s="53"/>
      <c r="HLG2521" s="53"/>
      <c r="HLH2521" s="53"/>
      <c r="HLI2521" s="53"/>
      <c r="HLJ2521" s="53"/>
      <c r="HLK2521" s="53"/>
      <c r="HLL2521" s="53"/>
      <c r="HLM2521" s="53"/>
      <c r="HLN2521" s="53"/>
      <c r="HLO2521" s="53"/>
      <c r="HLP2521" s="53"/>
      <c r="HLQ2521" s="53"/>
      <c r="HLR2521" s="53"/>
      <c r="HLS2521" s="53"/>
      <c r="HLT2521" s="53"/>
      <c r="HLU2521" s="53"/>
      <c r="HLV2521" s="53"/>
      <c r="HLW2521" s="53"/>
      <c r="HLX2521" s="53"/>
      <c r="HLY2521" s="53"/>
      <c r="HLZ2521" s="53"/>
      <c r="HMA2521" s="53"/>
      <c r="HMB2521" s="53"/>
      <c r="HMC2521" s="53"/>
      <c r="HMD2521" s="53"/>
      <c r="HME2521" s="53"/>
      <c r="HMF2521" s="53"/>
      <c r="HMG2521" s="53"/>
      <c r="HMH2521" s="53"/>
      <c r="HMI2521" s="53"/>
      <c r="HMJ2521" s="53"/>
      <c r="HMK2521" s="53"/>
      <c r="HML2521" s="53"/>
      <c r="HMM2521" s="53"/>
      <c r="HMN2521" s="53"/>
      <c r="HMO2521" s="53"/>
      <c r="HMP2521" s="53"/>
      <c r="HMQ2521" s="53"/>
      <c r="HMR2521" s="53"/>
      <c r="HMS2521" s="53"/>
      <c r="HMT2521" s="53"/>
      <c r="HMU2521" s="53"/>
      <c r="HMV2521" s="53"/>
      <c r="HMW2521" s="53"/>
      <c r="HMX2521" s="53"/>
      <c r="HMY2521" s="53"/>
      <c r="HMZ2521" s="53"/>
      <c r="HNA2521" s="53"/>
      <c r="HNB2521" s="53"/>
      <c r="HNC2521" s="53"/>
      <c r="HND2521" s="53"/>
      <c r="HNE2521" s="53"/>
      <c r="HNF2521" s="53"/>
      <c r="HNG2521" s="53"/>
      <c r="HNH2521" s="53"/>
      <c r="HNI2521" s="53"/>
      <c r="HNJ2521" s="53"/>
      <c r="HNK2521" s="53"/>
      <c r="HNL2521" s="53"/>
      <c r="HNM2521" s="53"/>
      <c r="HNN2521" s="53"/>
      <c r="HNO2521" s="53"/>
      <c r="HNP2521" s="53"/>
      <c r="HNQ2521" s="53"/>
      <c r="HNR2521" s="53"/>
      <c r="HNS2521" s="53"/>
      <c r="HNT2521" s="53"/>
      <c r="HNU2521" s="53"/>
      <c r="HNV2521" s="53"/>
      <c r="HNW2521" s="53"/>
      <c r="HNX2521" s="53"/>
      <c r="HNY2521" s="53"/>
      <c r="HNZ2521" s="53"/>
      <c r="HOA2521" s="53"/>
      <c r="HOB2521" s="53"/>
      <c r="HOC2521" s="53"/>
      <c r="HOD2521" s="53"/>
      <c r="HOE2521" s="53"/>
      <c r="HOF2521" s="53"/>
      <c r="HOG2521" s="53"/>
      <c r="HOH2521" s="53"/>
      <c r="HOI2521" s="53"/>
      <c r="HOJ2521" s="53"/>
      <c r="HOK2521" s="53"/>
      <c r="HOL2521" s="53"/>
      <c r="HOM2521" s="53"/>
      <c r="HON2521" s="53"/>
      <c r="HOO2521" s="53"/>
      <c r="HOP2521" s="53"/>
      <c r="HOQ2521" s="53"/>
      <c r="HOR2521" s="53"/>
      <c r="HOS2521" s="53"/>
      <c r="HOT2521" s="53"/>
      <c r="HOU2521" s="53"/>
      <c r="HOV2521" s="53"/>
      <c r="HOW2521" s="53"/>
      <c r="HOX2521" s="53"/>
      <c r="HOY2521" s="53"/>
      <c r="HOZ2521" s="53"/>
      <c r="HPA2521" s="53"/>
      <c r="HPB2521" s="53"/>
      <c r="HPC2521" s="53"/>
      <c r="HPD2521" s="53"/>
      <c r="HPE2521" s="53"/>
      <c r="HPF2521" s="53"/>
      <c r="HPG2521" s="53"/>
      <c r="HPH2521" s="53"/>
      <c r="HPI2521" s="53"/>
      <c r="HPJ2521" s="53"/>
      <c r="HPK2521" s="53"/>
      <c r="HPL2521" s="53"/>
      <c r="HPM2521" s="53"/>
      <c r="HPN2521" s="53"/>
      <c r="HPO2521" s="53"/>
      <c r="HPP2521" s="53"/>
      <c r="HPQ2521" s="53"/>
      <c r="HPR2521" s="53"/>
      <c r="HPS2521" s="53"/>
      <c r="HPT2521" s="53"/>
      <c r="HPU2521" s="53"/>
      <c r="HPV2521" s="53"/>
      <c r="HPW2521" s="53"/>
      <c r="HPX2521" s="53"/>
      <c r="HPY2521" s="53"/>
      <c r="HPZ2521" s="53"/>
      <c r="HQA2521" s="53"/>
      <c r="HQB2521" s="53"/>
      <c r="HQC2521" s="53"/>
      <c r="HQD2521" s="53"/>
      <c r="HQE2521" s="53"/>
      <c r="HQF2521" s="53"/>
      <c r="HQG2521" s="53"/>
      <c r="HQH2521" s="53"/>
      <c r="HQI2521" s="53"/>
      <c r="HQJ2521" s="53"/>
      <c r="HQK2521" s="53"/>
      <c r="HQL2521" s="53"/>
      <c r="HQM2521" s="53"/>
      <c r="HQN2521" s="53"/>
      <c r="HQO2521" s="53"/>
      <c r="HQP2521" s="53"/>
      <c r="HQQ2521" s="53"/>
      <c r="HQR2521" s="53"/>
      <c r="HQS2521" s="53"/>
      <c r="HQT2521" s="53"/>
      <c r="HQU2521" s="53"/>
      <c r="HQV2521" s="53"/>
      <c r="HQW2521" s="53"/>
      <c r="HQX2521" s="53"/>
      <c r="HQY2521" s="53"/>
      <c r="HQZ2521" s="53"/>
      <c r="HRA2521" s="53"/>
      <c r="HRB2521" s="53"/>
      <c r="HRC2521" s="53"/>
      <c r="HRD2521" s="53"/>
      <c r="HRE2521" s="53"/>
      <c r="HRF2521" s="53"/>
      <c r="HRG2521" s="53"/>
      <c r="HRH2521" s="53"/>
      <c r="HRI2521" s="53"/>
      <c r="HRJ2521" s="53"/>
      <c r="HRK2521" s="53"/>
      <c r="HRL2521" s="53"/>
      <c r="HRM2521" s="53"/>
      <c r="HRN2521" s="53"/>
      <c r="HRO2521" s="53"/>
      <c r="HRP2521" s="53"/>
      <c r="HRQ2521" s="53"/>
      <c r="HRR2521" s="53"/>
      <c r="HRS2521" s="53"/>
      <c r="HRT2521" s="53"/>
      <c r="HRU2521" s="53"/>
      <c r="HRV2521" s="53"/>
      <c r="HRW2521" s="53"/>
      <c r="HRX2521" s="53"/>
      <c r="HRY2521" s="53"/>
      <c r="HRZ2521" s="53"/>
      <c r="HSA2521" s="53"/>
      <c r="HSB2521" s="53"/>
      <c r="HSC2521" s="53"/>
      <c r="HSD2521" s="53"/>
      <c r="HSE2521" s="53"/>
      <c r="HSF2521" s="53"/>
      <c r="HSG2521" s="53"/>
      <c r="HSH2521" s="53"/>
      <c r="HSI2521" s="53"/>
      <c r="HSJ2521" s="53"/>
      <c r="HSK2521" s="53"/>
      <c r="HSL2521" s="53"/>
      <c r="HSM2521" s="53"/>
      <c r="HSN2521" s="53"/>
      <c r="HSO2521" s="53"/>
      <c r="HSP2521" s="53"/>
      <c r="HSQ2521" s="53"/>
      <c r="HSR2521" s="53"/>
      <c r="HSS2521" s="53"/>
      <c r="HST2521" s="53"/>
      <c r="HSU2521" s="53"/>
      <c r="HSV2521" s="53"/>
      <c r="HSW2521" s="53"/>
      <c r="HSX2521" s="53"/>
      <c r="HSY2521" s="53"/>
      <c r="HSZ2521" s="53"/>
      <c r="HTA2521" s="53"/>
      <c r="HTB2521" s="53"/>
      <c r="HTC2521" s="53"/>
      <c r="HTD2521" s="53"/>
      <c r="HTE2521" s="53"/>
      <c r="HTF2521" s="53"/>
      <c r="HTG2521" s="53"/>
      <c r="HTH2521" s="53"/>
      <c r="HTI2521" s="53"/>
      <c r="HTJ2521" s="53"/>
      <c r="HTK2521" s="53"/>
      <c r="HTL2521" s="53"/>
      <c r="HTM2521" s="53"/>
      <c r="HTN2521" s="53"/>
      <c r="HTO2521" s="53"/>
      <c r="HTP2521" s="53"/>
      <c r="HTQ2521" s="53"/>
      <c r="HTR2521" s="53"/>
      <c r="HTS2521" s="53"/>
      <c r="HTT2521" s="53"/>
      <c r="HTU2521" s="53"/>
      <c r="HTV2521" s="53"/>
      <c r="HTW2521" s="53"/>
      <c r="HTX2521" s="53"/>
      <c r="HTY2521" s="53"/>
      <c r="HTZ2521" s="53"/>
      <c r="HUA2521" s="53"/>
      <c r="HUB2521" s="53"/>
      <c r="HUC2521" s="53"/>
      <c r="HUD2521" s="53"/>
      <c r="HUE2521" s="53"/>
      <c r="HUF2521" s="53"/>
      <c r="HUG2521" s="53"/>
      <c r="HUH2521" s="53"/>
      <c r="HUI2521" s="53"/>
      <c r="HUJ2521" s="53"/>
      <c r="HUK2521" s="53"/>
      <c r="HUL2521" s="53"/>
      <c r="HUM2521" s="53"/>
      <c r="HUN2521" s="53"/>
      <c r="HUO2521" s="53"/>
      <c r="HUP2521" s="53"/>
      <c r="HUQ2521" s="53"/>
      <c r="HUR2521" s="53"/>
      <c r="HUS2521" s="53"/>
      <c r="HUT2521" s="53"/>
      <c r="HUU2521" s="53"/>
      <c r="HUV2521" s="53"/>
      <c r="HUW2521" s="53"/>
      <c r="HUX2521" s="53"/>
      <c r="HUY2521" s="53"/>
      <c r="HUZ2521" s="53"/>
      <c r="HVA2521" s="53"/>
      <c r="HVB2521" s="53"/>
      <c r="HVC2521" s="53"/>
      <c r="HVD2521" s="53"/>
      <c r="HVE2521" s="53"/>
      <c r="HVF2521" s="53"/>
      <c r="HVG2521" s="53"/>
      <c r="HVH2521" s="53"/>
      <c r="HVI2521" s="53"/>
      <c r="HVJ2521" s="53"/>
      <c r="HVK2521" s="53"/>
      <c r="HVL2521" s="53"/>
      <c r="HVM2521" s="53"/>
      <c r="HVN2521" s="53"/>
      <c r="HVO2521" s="53"/>
      <c r="HVP2521" s="53"/>
      <c r="HVQ2521" s="53"/>
      <c r="HVR2521" s="53"/>
      <c r="HVS2521" s="53"/>
      <c r="HVT2521" s="53"/>
      <c r="HVU2521" s="53"/>
      <c r="HVV2521" s="53"/>
      <c r="HVW2521" s="53"/>
      <c r="HVX2521" s="53"/>
      <c r="HVY2521" s="53"/>
      <c r="HVZ2521" s="53"/>
      <c r="HWA2521" s="53"/>
      <c r="HWB2521" s="53"/>
      <c r="HWC2521" s="53"/>
      <c r="HWD2521" s="53"/>
      <c r="HWE2521" s="53"/>
      <c r="HWF2521" s="53"/>
      <c r="HWG2521" s="53"/>
      <c r="HWH2521" s="53"/>
      <c r="HWI2521" s="53"/>
      <c r="HWJ2521" s="53"/>
      <c r="HWK2521" s="53"/>
      <c r="HWL2521" s="53"/>
      <c r="HWM2521" s="53"/>
      <c r="HWN2521" s="53"/>
      <c r="HWO2521" s="53"/>
      <c r="HWP2521" s="53"/>
      <c r="HWQ2521" s="53"/>
      <c r="HWR2521" s="53"/>
      <c r="HWS2521" s="53"/>
      <c r="HWT2521" s="53"/>
      <c r="HWU2521" s="53"/>
      <c r="HWV2521" s="53"/>
      <c r="HWW2521" s="53"/>
      <c r="HWX2521" s="53"/>
      <c r="HWY2521" s="53"/>
      <c r="HWZ2521" s="53"/>
      <c r="HXA2521" s="53"/>
      <c r="HXB2521" s="53"/>
      <c r="HXC2521" s="53"/>
      <c r="HXD2521" s="53"/>
      <c r="HXE2521" s="53"/>
      <c r="HXF2521" s="53"/>
      <c r="HXG2521" s="53"/>
      <c r="HXH2521" s="53"/>
      <c r="HXI2521" s="53"/>
      <c r="HXJ2521" s="53"/>
      <c r="HXK2521" s="53"/>
      <c r="HXL2521" s="53"/>
      <c r="HXM2521" s="53"/>
      <c r="HXN2521" s="53"/>
      <c r="HXO2521" s="53"/>
      <c r="HXP2521" s="53"/>
      <c r="HXQ2521" s="53"/>
      <c r="HXR2521" s="53"/>
      <c r="HXS2521" s="53"/>
      <c r="HXT2521" s="53"/>
      <c r="HXU2521" s="53"/>
      <c r="HXV2521" s="53"/>
      <c r="HXW2521" s="53"/>
      <c r="HXX2521" s="53"/>
      <c r="HXY2521" s="53"/>
      <c r="HXZ2521" s="53"/>
      <c r="HYA2521" s="53"/>
      <c r="HYB2521" s="53"/>
      <c r="HYC2521" s="53"/>
      <c r="HYD2521" s="53"/>
      <c r="HYE2521" s="53"/>
      <c r="HYF2521" s="53"/>
      <c r="HYG2521" s="53"/>
      <c r="HYH2521" s="53"/>
      <c r="HYI2521" s="53"/>
      <c r="HYJ2521" s="53"/>
      <c r="HYK2521" s="53"/>
      <c r="HYL2521" s="53"/>
      <c r="HYM2521" s="53"/>
      <c r="HYN2521" s="53"/>
      <c r="HYO2521" s="53"/>
      <c r="HYP2521" s="53"/>
      <c r="HYQ2521" s="53"/>
      <c r="HYR2521" s="53"/>
      <c r="HYS2521" s="53"/>
      <c r="HYT2521" s="53"/>
      <c r="HYU2521" s="53"/>
      <c r="HYV2521" s="53"/>
      <c r="HYW2521" s="53"/>
      <c r="HYX2521" s="53"/>
      <c r="HYY2521" s="53"/>
      <c r="HYZ2521" s="53"/>
      <c r="HZA2521" s="53"/>
      <c r="HZB2521" s="53"/>
      <c r="HZC2521" s="53"/>
      <c r="HZD2521" s="53"/>
      <c r="HZE2521" s="53"/>
      <c r="HZF2521" s="53"/>
      <c r="HZG2521" s="53"/>
      <c r="HZH2521" s="53"/>
      <c r="HZI2521" s="53"/>
      <c r="HZJ2521" s="53"/>
      <c r="HZK2521" s="53"/>
      <c r="HZL2521" s="53"/>
      <c r="HZM2521" s="53"/>
      <c r="HZN2521" s="53"/>
      <c r="HZO2521" s="53"/>
      <c r="HZP2521" s="53"/>
      <c r="HZQ2521" s="53"/>
      <c r="HZR2521" s="53"/>
      <c r="HZS2521" s="53"/>
      <c r="HZT2521" s="53"/>
      <c r="HZU2521" s="53"/>
      <c r="HZV2521" s="53"/>
      <c r="HZW2521" s="53"/>
      <c r="HZX2521" s="53"/>
      <c r="HZY2521" s="53"/>
      <c r="HZZ2521" s="53"/>
      <c r="IAA2521" s="53"/>
      <c r="IAB2521" s="53"/>
      <c r="IAC2521" s="53"/>
      <c r="IAD2521" s="53"/>
      <c r="IAE2521" s="53"/>
      <c r="IAF2521" s="53"/>
      <c r="IAG2521" s="53"/>
      <c r="IAH2521" s="53"/>
      <c r="IAI2521" s="53"/>
      <c r="IAJ2521" s="53"/>
      <c r="IAK2521" s="53"/>
      <c r="IAL2521" s="53"/>
      <c r="IAM2521" s="53"/>
      <c r="IAN2521" s="53"/>
      <c r="IAO2521" s="53"/>
      <c r="IAP2521" s="53"/>
      <c r="IAQ2521" s="53"/>
      <c r="IAR2521" s="53"/>
      <c r="IAS2521" s="53"/>
      <c r="IAT2521" s="53"/>
      <c r="IAU2521" s="53"/>
      <c r="IAV2521" s="53"/>
      <c r="IAW2521" s="53"/>
      <c r="IAX2521" s="53"/>
      <c r="IAY2521" s="53"/>
      <c r="IAZ2521" s="53"/>
      <c r="IBA2521" s="53"/>
      <c r="IBB2521" s="53"/>
      <c r="IBC2521" s="53"/>
      <c r="IBD2521" s="53"/>
      <c r="IBE2521" s="53"/>
      <c r="IBF2521" s="53"/>
      <c r="IBG2521" s="53"/>
      <c r="IBH2521" s="53"/>
      <c r="IBI2521" s="53"/>
      <c r="IBJ2521" s="53"/>
      <c r="IBK2521" s="53"/>
      <c r="IBL2521" s="53"/>
      <c r="IBM2521" s="53"/>
      <c r="IBN2521" s="53"/>
      <c r="IBO2521" s="53"/>
      <c r="IBP2521" s="53"/>
      <c r="IBQ2521" s="53"/>
      <c r="IBR2521" s="53"/>
      <c r="IBS2521" s="53"/>
      <c r="IBT2521" s="53"/>
      <c r="IBU2521" s="53"/>
      <c r="IBV2521" s="53"/>
      <c r="IBW2521" s="53"/>
      <c r="IBX2521" s="53"/>
      <c r="IBY2521" s="53"/>
      <c r="IBZ2521" s="53"/>
      <c r="ICA2521" s="53"/>
      <c r="ICB2521" s="53"/>
      <c r="ICC2521" s="53"/>
      <c r="ICD2521" s="53"/>
      <c r="ICE2521" s="53"/>
      <c r="ICF2521" s="53"/>
      <c r="ICG2521" s="53"/>
      <c r="ICH2521" s="53"/>
      <c r="ICI2521" s="53"/>
      <c r="ICJ2521" s="53"/>
      <c r="ICK2521" s="53"/>
      <c r="ICL2521" s="53"/>
      <c r="ICM2521" s="53"/>
      <c r="ICN2521" s="53"/>
      <c r="ICO2521" s="53"/>
      <c r="ICP2521" s="53"/>
      <c r="ICQ2521" s="53"/>
      <c r="ICR2521" s="53"/>
      <c r="ICS2521" s="53"/>
      <c r="ICT2521" s="53"/>
      <c r="ICU2521" s="53"/>
      <c r="ICV2521" s="53"/>
      <c r="ICW2521" s="53"/>
      <c r="ICX2521" s="53"/>
      <c r="ICY2521" s="53"/>
      <c r="ICZ2521" s="53"/>
      <c r="IDA2521" s="53"/>
      <c r="IDB2521" s="53"/>
      <c r="IDC2521" s="53"/>
      <c r="IDD2521" s="53"/>
      <c r="IDE2521" s="53"/>
      <c r="IDF2521" s="53"/>
      <c r="IDG2521" s="53"/>
      <c r="IDH2521" s="53"/>
      <c r="IDI2521" s="53"/>
      <c r="IDJ2521" s="53"/>
      <c r="IDK2521" s="53"/>
      <c r="IDL2521" s="53"/>
      <c r="IDM2521" s="53"/>
      <c r="IDN2521" s="53"/>
      <c r="IDO2521" s="53"/>
      <c r="IDP2521" s="53"/>
      <c r="IDQ2521" s="53"/>
      <c r="IDR2521" s="53"/>
      <c r="IDS2521" s="53"/>
      <c r="IDT2521" s="53"/>
      <c r="IDU2521" s="53"/>
      <c r="IDV2521" s="53"/>
      <c r="IDW2521" s="53"/>
      <c r="IDX2521" s="53"/>
      <c r="IDY2521" s="53"/>
      <c r="IDZ2521" s="53"/>
      <c r="IEA2521" s="53"/>
      <c r="IEB2521" s="53"/>
      <c r="IEC2521" s="53"/>
      <c r="IED2521" s="53"/>
      <c r="IEE2521" s="53"/>
      <c r="IEF2521" s="53"/>
      <c r="IEG2521" s="53"/>
      <c r="IEH2521" s="53"/>
      <c r="IEI2521" s="53"/>
      <c r="IEJ2521" s="53"/>
      <c r="IEK2521" s="53"/>
      <c r="IEL2521" s="53"/>
      <c r="IEM2521" s="53"/>
      <c r="IEN2521" s="53"/>
      <c r="IEO2521" s="53"/>
      <c r="IEP2521" s="53"/>
      <c r="IEQ2521" s="53"/>
      <c r="IER2521" s="53"/>
      <c r="IES2521" s="53"/>
      <c r="IET2521" s="53"/>
      <c r="IEU2521" s="53"/>
      <c r="IEV2521" s="53"/>
      <c r="IEW2521" s="53"/>
      <c r="IEX2521" s="53"/>
      <c r="IEY2521" s="53"/>
      <c r="IEZ2521" s="53"/>
      <c r="IFA2521" s="53"/>
      <c r="IFB2521" s="53"/>
      <c r="IFC2521" s="53"/>
      <c r="IFD2521" s="53"/>
      <c r="IFE2521" s="53"/>
      <c r="IFF2521" s="53"/>
      <c r="IFG2521" s="53"/>
      <c r="IFH2521" s="53"/>
      <c r="IFI2521" s="53"/>
      <c r="IFJ2521" s="53"/>
      <c r="IFK2521" s="53"/>
      <c r="IFL2521" s="53"/>
      <c r="IFM2521" s="53"/>
      <c r="IFN2521" s="53"/>
      <c r="IFO2521" s="53"/>
      <c r="IFP2521" s="53"/>
      <c r="IFQ2521" s="53"/>
      <c r="IFR2521" s="53"/>
      <c r="IFS2521" s="53"/>
      <c r="IFT2521" s="53"/>
      <c r="IFU2521" s="53"/>
      <c r="IFV2521" s="53"/>
      <c r="IFW2521" s="53"/>
      <c r="IFX2521" s="53"/>
      <c r="IFY2521" s="53"/>
      <c r="IFZ2521" s="53"/>
      <c r="IGA2521" s="53"/>
      <c r="IGB2521" s="53"/>
      <c r="IGC2521" s="53"/>
      <c r="IGD2521" s="53"/>
      <c r="IGE2521" s="53"/>
      <c r="IGF2521" s="53"/>
      <c r="IGG2521" s="53"/>
      <c r="IGH2521" s="53"/>
      <c r="IGI2521" s="53"/>
      <c r="IGJ2521" s="53"/>
      <c r="IGK2521" s="53"/>
      <c r="IGL2521" s="53"/>
      <c r="IGM2521" s="53"/>
      <c r="IGN2521" s="53"/>
      <c r="IGO2521" s="53"/>
      <c r="IGP2521" s="53"/>
      <c r="IGQ2521" s="53"/>
      <c r="IGR2521" s="53"/>
      <c r="IGS2521" s="53"/>
      <c r="IGT2521" s="53"/>
      <c r="IGU2521" s="53"/>
      <c r="IGV2521" s="53"/>
      <c r="IGW2521" s="53"/>
      <c r="IGX2521" s="53"/>
      <c r="IGY2521" s="53"/>
      <c r="IGZ2521" s="53"/>
      <c r="IHA2521" s="53"/>
      <c r="IHB2521" s="53"/>
      <c r="IHC2521" s="53"/>
      <c r="IHD2521" s="53"/>
      <c r="IHE2521" s="53"/>
      <c r="IHF2521" s="53"/>
      <c r="IHG2521" s="53"/>
      <c r="IHH2521" s="53"/>
      <c r="IHI2521" s="53"/>
      <c r="IHJ2521" s="53"/>
      <c r="IHK2521" s="53"/>
      <c r="IHL2521" s="53"/>
      <c r="IHM2521" s="53"/>
      <c r="IHN2521" s="53"/>
      <c r="IHO2521" s="53"/>
      <c r="IHP2521" s="53"/>
      <c r="IHQ2521" s="53"/>
      <c r="IHR2521" s="53"/>
      <c r="IHS2521" s="53"/>
      <c r="IHT2521" s="53"/>
      <c r="IHU2521" s="53"/>
      <c r="IHV2521" s="53"/>
      <c r="IHW2521" s="53"/>
      <c r="IHX2521" s="53"/>
      <c r="IHY2521" s="53"/>
      <c r="IHZ2521" s="53"/>
      <c r="IIA2521" s="53"/>
      <c r="IIB2521" s="53"/>
      <c r="IIC2521" s="53"/>
      <c r="IID2521" s="53"/>
      <c r="IIE2521" s="53"/>
      <c r="IIF2521" s="53"/>
      <c r="IIG2521" s="53"/>
      <c r="IIH2521" s="53"/>
      <c r="III2521" s="53"/>
      <c r="IIJ2521" s="53"/>
      <c r="IIK2521" s="53"/>
      <c r="IIL2521" s="53"/>
      <c r="IIM2521" s="53"/>
      <c r="IIN2521" s="53"/>
      <c r="IIO2521" s="53"/>
      <c r="IIP2521" s="53"/>
      <c r="IIQ2521" s="53"/>
      <c r="IIR2521" s="53"/>
      <c r="IIS2521" s="53"/>
      <c r="IIT2521" s="53"/>
      <c r="IIU2521" s="53"/>
      <c r="IIV2521" s="53"/>
      <c r="IIW2521" s="53"/>
      <c r="IIX2521" s="53"/>
      <c r="IIY2521" s="53"/>
      <c r="IIZ2521" s="53"/>
      <c r="IJA2521" s="53"/>
      <c r="IJB2521" s="53"/>
      <c r="IJC2521" s="53"/>
      <c r="IJD2521" s="53"/>
      <c r="IJE2521" s="53"/>
      <c r="IJF2521" s="53"/>
      <c r="IJG2521" s="53"/>
      <c r="IJH2521" s="53"/>
      <c r="IJI2521" s="53"/>
      <c r="IJJ2521" s="53"/>
      <c r="IJK2521" s="53"/>
      <c r="IJL2521" s="53"/>
      <c r="IJM2521" s="53"/>
      <c r="IJN2521" s="53"/>
      <c r="IJO2521" s="53"/>
      <c r="IJP2521" s="53"/>
      <c r="IJQ2521" s="53"/>
      <c r="IJR2521" s="53"/>
      <c r="IJS2521" s="53"/>
      <c r="IJT2521" s="53"/>
      <c r="IJU2521" s="53"/>
      <c r="IJV2521" s="53"/>
      <c r="IJW2521" s="53"/>
      <c r="IJX2521" s="53"/>
      <c r="IJY2521" s="53"/>
      <c r="IJZ2521" s="53"/>
      <c r="IKA2521" s="53"/>
      <c r="IKB2521" s="53"/>
      <c r="IKC2521" s="53"/>
      <c r="IKD2521" s="53"/>
      <c r="IKE2521" s="53"/>
      <c r="IKF2521" s="53"/>
      <c r="IKG2521" s="53"/>
      <c r="IKH2521" s="53"/>
      <c r="IKI2521" s="53"/>
      <c r="IKJ2521" s="53"/>
      <c r="IKK2521" s="53"/>
      <c r="IKL2521" s="53"/>
      <c r="IKM2521" s="53"/>
      <c r="IKN2521" s="53"/>
      <c r="IKO2521" s="53"/>
      <c r="IKP2521" s="53"/>
      <c r="IKQ2521" s="53"/>
      <c r="IKR2521" s="53"/>
      <c r="IKS2521" s="53"/>
      <c r="IKT2521" s="53"/>
      <c r="IKU2521" s="53"/>
      <c r="IKV2521" s="53"/>
      <c r="IKW2521" s="53"/>
      <c r="IKX2521" s="53"/>
      <c r="IKY2521" s="53"/>
      <c r="IKZ2521" s="53"/>
      <c r="ILA2521" s="53"/>
      <c r="ILB2521" s="53"/>
      <c r="ILC2521" s="53"/>
      <c r="ILD2521" s="53"/>
      <c r="ILE2521" s="53"/>
      <c r="ILF2521" s="53"/>
      <c r="ILG2521" s="53"/>
      <c r="ILH2521" s="53"/>
      <c r="ILI2521" s="53"/>
      <c r="ILJ2521" s="53"/>
      <c r="ILK2521" s="53"/>
      <c r="ILL2521" s="53"/>
      <c r="ILM2521" s="53"/>
      <c r="ILN2521" s="53"/>
      <c r="ILO2521" s="53"/>
      <c r="ILP2521" s="53"/>
      <c r="ILQ2521" s="53"/>
      <c r="ILR2521" s="53"/>
      <c r="ILS2521" s="53"/>
      <c r="ILT2521" s="53"/>
      <c r="ILU2521" s="53"/>
      <c r="ILV2521" s="53"/>
      <c r="ILW2521" s="53"/>
      <c r="ILX2521" s="53"/>
      <c r="ILY2521" s="53"/>
      <c r="ILZ2521" s="53"/>
      <c r="IMA2521" s="53"/>
      <c r="IMB2521" s="53"/>
      <c r="IMC2521" s="53"/>
      <c r="IMD2521" s="53"/>
      <c r="IME2521" s="53"/>
      <c r="IMF2521" s="53"/>
      <c r="IMG2521" s="53"/>
      <c r="IMH2521" s="53"/>
      <c r="IMI2521" s="53"/>
      <c r="IMJ2521" s="53"/>
      <c r="IMK2521" s="53"/>
      <c r="IML2521" s="53"/>
      <c r="IMM2521" s="53"/>
      <c r="IMN2521" s="53"/>
      <c r="IMO2521" s="53"/>
      <c r="IMP2521" s="53"/>
      <c r="IMQ2521" s="53"/>
      <c r="IMR2521" s="53"/>
      <c r="IMS2521" s="53"/>
      <c r="IMT2521" s="53"/>
      <c r="IMU2521" s="53"/>
      <c r="IMV2521" s="53"/>
      <c r="IMW2521" s="53"/>
      <c r="IMX2521" s="53"/>
      <c r="IMY2521" s="53"/>
      <c r="IMZ2521" s="53"/>
      <c r="INA2521" s="53"/>
      <c r="INB2521" s="53"/>
      <c r="INC2521" s="53"/>
      <c r="IND2521" s="53"/>
      <c r="INE2521" s="53"/>
      <c r="INF2521" s="53"/>
      <c r="ING2521" s="53"/>
      <c r="INH2521" s="53"/>
      <c r="INI2521" s="53"/>
      <c r="INJ2521" s="53"/>
      <c r="INK2521" s="53"/>
      <c r="INL2521" s="53"/>
      <c r="INM2521" s="53"/>
      <c r="INN2521" s="53"/>
      <c r="INO2521" s="53"/>
      <c r="INP2521" s="53"/>
      <c r="INQ2521" s="53"/>
      <c r="INR2521" s="53"/>
      <c r="INS2521" s="53"/>
      <c r="INT2521" s="53"/>
      <c r="INU2521" s="53"/>
      <c r="INV2521" s="53"/>
      <c r="INW2521" s="53"/>
      <c r="INX2521" s="53"/>
      <c r="INY2521" s="53"/>
      <c r="INZ2521" s="53"/>
      <c r="IOA2521" s="53"/>
      <c r="IOB2521" s="53"/>
      <c r="IOC2521" s="53"/>
      <c r="IOD2521" s="53"/>
      <c r="IOE2521" s="53"/>
      <c r="IOF2521" s="53"/>
      <c r="IOG2521" s="53"/>
      <c r="IOH2521" s="53"/>
      <c r="IOI2521" s="53"/>
      <c r="IOJ2521" s="53"/>
      <c r="IOK2521" s="53"/>
      <c r="IOL2521" s="53"/>
      <c r="IOM2521" s="53"/>
      <c r="ION2521" s="53"/>
      <c r="IOO2521" s="53"/>
      <c r="IOP2521" s="53"/>
      <c r="IOQ2521" s="53"/>
      <c r="IOR2521" s="53"/>
      <c r="IOS2521" s="53"/>
      <c r="IOT2521" s="53"/>
      <c r="IOU2521" s="53"/>
      <c r="IOV2521" s="53"/>
      <c r="IOW2521" s="53"/>
      <c r="IOX2521" s="53"/>
      <c r="IOY2521" s="53"/>
      <c r="IOZ2521" s="53"/>
      <c r="IPA2521" s="53"/>
      <c r="IPB2521" s="53"/>
      <c r="IPC2521" s="53"/>
      <c r="IPD2521" s="53"/>
      <c r="IPE2521" s="53"/>
      <c r="IPF2521" s="53"/>
      <c r="IPG2521" s="53"/>
      <c r="IPH2521" s="53"/>
      <c r="IPI2521" s="53"/>
      <c r="IPJ2521" s="53"/>
      <c r="IPK2521" s="53"/>
      <c r="IPL2521" s="53"/>
      <c r="IPM2521" s="53"/>
      <c r="IPN2521" s="53"/>
      <c r="IPO2521" s="53"/>
      <c r="IPP2521" s="53"/>
      <c r="IPQ2521" s="53"/>
      <c r="IPR2521" s="53"/>
      <c r="IPS2521" s="53"/>
      <c r="IPT2521" s="53"/>
      <c r="IPU2521" s="53"/>
      <c r="IPV2521" s="53"/>
      <c r="IPW2521" s="53"/>
      <c r="IPX2521" s="53"/>
      <c r="IPY2521" s="53"/>
      <c r="IPZ2521" s="53"/>
      <c r="IQA2521" s="53"/>
      <c r="IQB2521" s="53"/>
      <c r="IQC2521" s="53"/>
      <c r="IQD2521" s="53"/>
      <c r="IQE2521" s="53"/>
      <c r="IQF2521" s="53"/>
      <c r="IQG2521" s="53"/>
      <c r="IQH2521" s="53"/>
      <c r="IQI2521" s="53"/>
      <c r="IQJ2521" s="53"/>
      <c r="IQK2521" s="53"/>
      <c r="IQL2521" s="53"/>
      <c r="IQM2521" s="53"/>
      <c r="IQN2521" s="53"/>
      <c r="IQO2521" s="53"/>
      <c r="IQP2521" s="53"/>
      <c r="IQQ2521" s="53"/>
      <c r="IQR2521" s="53"/>
      <c r="IQS2521" s="53"/>
      <c r="IQT2521" s="53"/>
      <c r="IQU2521" s="53"/>
      <c r="IQV2521" s="53"/>
      <c r="IQW2521" s="53"/>
      <c r="IQX2521" s="53"/>
      <c r="IQY2521" s="53"/>
      <c r="IQZ2521" s="53"/>
      <c r="IRA2521" s="53"/>
      <c r="IRB2521" s="53"/>
      <c r="IRC2521" s="53"/>
      <c r="IRD2521" s="53"/>
      <c r="IRE2521" s="53"/>
      <c r="IRF2521" s="53"/>
      <c r="IRG2521" s="53"/>
      <c r="IRH2521" s="53"/>
      <c r="IRI2521" s="53"/>
      <c r="IRJ2521" s="53"/>
      <c r="IRK2521" s="53"/>
      <c r="IRL2521" s="53"/>
      <c r="IRM2521" s="53"/>
      <c r="IRN2521" s="53"/>
      <c r="IRO2521" s="53"/>
      <c r="IRP2521" s="53"/>
      <c r="IRQ2521" s="53"/>
      <c r="IRR2521" s="53"/>
      <c r="IRS2521" s="53"/>
      <c r="IRT2521" s="53"/>
      <c r="IRU2521" s="53"/>
      <c r="IRV2521" s="53"/>
      <c r="IRW2521" s="53"/>
      <c r="IRX2521" s="53"/>
      <c r="IRY2521" s="53"/>
      <c r="IRZ2521" s="53"/>
      <c r="ISA2521" s="53"/>
      <c r="ISB2521" s="53"/>
      <c r="ISC2521" s="53"/>
      <c r="ISD2521" s="53"/>
      <c r="ISE2521" s="53"/>
      <c r="ISF2521" s="53"/>
      <c r="ISG2521" s="53"/>
      <c r="ISH2521" s="53"/>
      <c r="ISI2521" s="53"/>
      <c r="ISJ2521" s="53"/>
      <c r="ISK2521" s="53"/>
      <c r="ISL2521" s="53"/>
      <c r="ISM2521" s="53"/>
      <c r="ISN2521" s="53"/>
      <c r="ISO2521" s="53"/>
      <c r="ISP2521" s="53"/>
      <c r="ISQ2521" s="53"/>
      <c r="ISR2521" s="53"/>
      <c r="ISS2521" s="53"/>
      <c r="IST2521" s="53"/>
      <c r="ISU2521" s="53"/>
      <c r="ISV2521" s="53"/>
      <c r="ISW2521" s="53"/>
      <c r="ISX2521" s="53"/>
      <c r="ISY2521" s="53"/>
      <c r="ISZ2521" s="53"/>
      <c r="ITA2521" s="53"/>
      <c r="ITB2521" s="53"/>
      <c r="ITC2521" s="53"/>
      <c r="ITD2521" s="53"/>
      <c r="ITE2521" s="53"/>
      <c r="ITF2521" s="53"/>
      <c r="ITG2521" s="53"/>
      <c r="ITH2521" s="53"/>
      <c r="ITI2521" s="53"/>
      <c r="ITJ2521" s="53"/>
      <c r="ITK2521" s="53"/>
      <c r="ITL2521" s="53"/>
      <c r="ITM2521" s="53"/>
      <c r="ITN2521" s="53"/>
      <c r="ITO2521" s="53"/>
      <c r="ITP2521" s="53"/>
      <c r="ITQ2521" s="53"/>
      <c r="ITR2521" s="53"/>
      <c r="ITS2521" s="53"/>
      <c r="ITT2521" s="53"/>
      <c r="ITU2521" s="53"/>
      <c r="ITV2521" s="53"/>
      <c r="ITW2521" s="53"/>
      <c r="ITX2521" s="53"/>
      <c r="ITY2521" s="53"/>
      <c r="ITZ2521" s="53"/>
      <c r="IUA2521" s="53"/>
      <c r="IUB2521" s="53"/>
      <c r="IUC2521" s="53"/>
      <c r="IUD2521" s="53"/>
      <c r="IUE2521" s="53"/>
      <c r="IUF2521" s="53"/>
      <c r="IUG2521" s="53"/>
      <c r="IUH2521" s="53"/>
      <c r="IUI2521" s="53"/>
      <c r="IUJ2521" s="53"/>
      <c r="IUK2521" s="53"/>
      <c r="IUL2521" s="53"/>
      <c r="IUM2521" s="53"/>
      <c r="IUN2521" s="53"/>
      <c r="IUO2521" s="53"/>
      <c r="IUP2521" s="53"/>
      <c r="IUQ2521" s="53"/>
      <c r="IUR2521" s="53"/>
      <c r="IUS2521" s="53"/>
      <c r="IUT2521" s="53"/>
      <c r="IUU2521" s="53"/>
      <c r="IUV2521" s="53"/>
      <c r="IUW2521" s="53"/>
      <c r="IUX2521" s="53"/>
      <c r="IUY2521" s="53"/>
      <c r="IUZ2521" s="53"/>
      <c r="IVA2521" s="53"/>
      <c r="IVB2521" s="53"/>
      <c r="IVC2521" s="53"/>
      <c r="IVD2521" s="53"/>
      <c r="IVE2521" s="53"/>
      <c r="IVF2521" s="53"/>
      <c r="IVG2521" s="53"/>
      <c r="IVH2521" s="53"/>
      <c r="IVI2521" s="53"/>
      <c r="IVJ2521" s="53"/>
      <c r="IVK2521" s="53"/>
      <c r="IVL2521" s="53"/>
      <c r="IVM2521" s="53"/>
      <c r="IVN2521" s="53"/>
      <c r="IVO2521" s="53"/>
      <c r="IVP2521" s="53"/>
      <c r="IVQ2521" s="53"/>
      <c r="IVR2521" s="53"/>
      <c r="IVS2521" s="53"/>
      <c r="IVT2521" s="53"/>
      <c r="IVU2521" s="53"/>
      <c r="IVV2521" s="53"/>
      <c r="IVW2521" s="53"/>
      <c r="IVX2521" s="53"/>
      <c r="IVY2521" s="53"/>
      <c r="IVZ2521" s="53"/>
      <c r="IWA2521" s="53"/>
      <c r="IWB2521" s="53"/>
      <c r="IWC2521" s="53"/>
      <c r="IWD2521" s="53"/>
      <c r="IWE2521" s="53"/>
      <c r="IWF2521" s="53"/>
      <c r="IWG2521" s="53"/>
      <c r="IWH2521" s="53"/>
      <c r="IWI2521" s="53"/>
      <c r="IWJ2521" s="53"/>
      <c r="IWK2521" s="53"/>
      <c r="IWL2521" s="53"/>
      <c r="IWM2521" s="53"/>
      <c r="IWN2521" s="53"/>
      <c r="IWO2521" s="53"/>
      <c r="IWP2521" s="53"/>
      <c r="IWQ2521" s="53"/>
      <c r="IWR2521" s="53"/>
      <c r="IWS2521" s="53"/>
      <c r="IWT2521" s="53"/>
      <c r="IWU2521" s="53"/>
      <c r="IWV2521" s="53"/>
      <c r="IWW2521" s="53"/>
      <c r="IWX2521" s="53"/>
      <c r="IWY2521" s="53"/>
      <c r="IWZ2521" s="53"/>
      <c r="IXA2521" s="53"/>
      <c r="IXB2521" s="53"/>
      <c r="IXC2521" s="53"/>
      <c r="IXD2521" s="53"/>
      <c r="IXE2521" s="53"/>
      <c r="IXF2521" s="53"/>
      <c r="IXG2521" s="53"/>
      <c r="IXH2521" s="53"/>
      <c r="IXI2521" s="53"/>
      <c r="IXJ2521" s="53"/>
      <c r="IXK2521" s="53"/>
      <c r="IXL2521" s="53"/>
      <c r="IXM2521" s="53"/>
      <c r="IXN2521" s="53"/>
      <c r="IXO2521" s="53"/>
      <c r="IXP2521" s="53"/>
      <c r="IXQ2521" s="53"/>
      <c r="IXR2521" s="53"/>
      <c r="IXS2521" s="53"/>
      <c r="IXT2521" s="53"/>
      <c r="IXU2521" s="53"/>
      <c r="IXV2521" s="53"/>
      <c r="IXW2521" s="53"/>
      <c r="IXX2521" s="53"/>
      <c r="IXY2521" s="53"/>
      <c r="IXZ2521" s="53"/>
      <c r="IYA2521" s="53"/>
      <c r="IYB2521" s="53"/>
      <c r="IYC2521" s="53"/>
      <c r="IYD2521" s="53"/>
      <c r="IYE2521" s="53"/>
      <c r="IYF2521" s="53"/>
      <c r="IYG2521" s="53"/>
      <c r="IYH2521" s="53"/>
      <c r="IYI2521" s="53"/>
      <c r="IYJ2521" s="53"/>
      <c r="IYK2521" s="53"/>
      <c r="IYL2521" s="53"/>
      <c r="IYM2521" s="53"/>
      <c r="IYN2521" s="53"/>
      <c r="IYO2521" s="53"/>
      <c r="IYP2521" s="53"/>
      <c r="IYQ2521" s="53"/>
      <c r="IYR2521" s="53"/>
      <c r="IYS2521" s="53"/>
      <c r="IYT2521" s="53"/>
      <c r="IYU2521" s="53"/>
      <c r="IYV2521" s="53"/>
      <c r="IYW2521" s="53"/>
      <c r="IYX2521" s="53"/>
      <c r="IYY2521" s="53"/>
      <c r="IYZ2521" s="53"/>
      <c r="IZA2521" s="53"/>
      <c r="IZB2521" s="53"/>
      <c r="IZC2521" s="53"/>
      <c r="IZD2521" s="53"/>
      <c r="IZE2521" s="53"/>
      <c r="IZF2521" s="53"/>
      <c r="IZG2521" s="53"/>
      <c r="IZH2521" s="53"/>
      <c r="IZI2521" s="53"/>
      <c r="IZJ2521" s="53"/>
      <c r="IZK2521" s="53"/>
      <c r="IZL2521" s="53"/>
      <c r="IZM2521" s="53"/>
      <c r="IZN2521" s="53"/>
      <c r="IZO2521" s="53"/>
      <c r="IZP2521" s="53"/>
      <c r="IZQ2521" s="53"/>
      <c r="IZR2521" s="53"/>
      <c r="IZS2521" s="53"/>
      <c r="IZT2521" s="53"/>
      <c r="IZU2521" s="53"/>
      <c r="IZV2521" s="53"/>
      <c r="IZW2521" s="53"/>
      <c r="IZX2521" s="53"/>
      <c r="IZY2521" s="53"/>
      <c r="IZZ2521" s="53"/>
      <c r="JAA2521" s="53"/>
      <c r="JAB2521" s="53"/>
      <c r="JAC2521" s="53"/>
      <c r="JAD2521" s="53"/>
      <c r="JAE2521" s="53"/>
      <c r="JAF2521" s="53"/>
      <c r="JAG2521" s="53"/>
      <c r="JAH2521" s="53"/>
      <c r="JAI2521" s="53"/>
      <c r="JAJ2521" s="53"/>
      <c r="JAK2521" s="53"/>
      <c r="JAL2521" s="53"/>
      <c r="JAM2521" s="53"/>
      <c r="JAN2521" s="53"/>
      <c r="JAO2521" s="53"/>
      <c r="JAP2521" s="53"/>
      <c r="JAQ2521" s="53"/>
      <c r="JAR2521" s="53"/>
      <c r="JAS2521" s="53"/>
      <c r="JAT2521" s="53"/>
      <c r="JAU2521" s="53"/>
      <c r="JAV2521" s="53"/>
      <c r="JAW2521" s="53"/>
      <c r="JAX2521" s="53"/>
      <c r="JAY2521" s="53"/>
      <c r="JAZ2521" s="53"/>
      <c r="JBA2521" s="53"/>
      <c r="JBB2521" s="53"/>
      <c r="JBC2521" s="53"/>
      <c r="JBD2521" s="53"/>
      <c r="JBE2521" s="53"/>
      <c r="JBF2521" s="53"/>
      <c r="JBG2521" s="53"/>
      <c r="JBH2521" s="53"/>
      <c r="JBI2521" s="53"/>
      <c r="JBJ2521" s="53"/>
      <c r="JBK2521" s="53"/>
      <c r="JBL2521" s="53"/>
      <c r="JBM2521" s="53"/>
      <c r="JBN2521" s="53"/>
      <c r="JBO2521" s="53"/>
      <c r="JBP2521" s="53"/>
      <c r="JBQ2521" s="53"/>
      <c r="JBR2521" s="53"/>
      <c r="JBS2521" s="53"/>
      <c r="JBT2521" s="53"/>
      <c r="JBU2521" s="53"/>
      <c r="JBV2521" s="53"/>
      <c r="JBW2521" s="53"/>
      <c r="JBX2521" s="53"/>
      <c r="JBY2521" s="53"/>
      <c r="JBZ2521" s="53"/>
      <c r="JCA2521" s="53"/>
      <c r="JCB2521" s="53"/>
      <c r="JCC2521" s="53"/>
      <c r="JCD2521" s="53"/>
      <c r="JCE2521" s="53"/>
      <c r="JCF2521" s="53"/>
      <c r="JCG2521" s="53"/>
      <c r="JCH2521" s="53"/>
      <c r="JCI2521" s="53"/>
      <c r="JCJ2521" s="53"/>
      <c r="JCK2521" s="53"/>
      <c r="JCL2521" s="53"/>
      <c r="JCM2521" s="53"/>
      <c r="JCN2521" s="53"/>
      <c r="JCO2521" s="53"/>
      <c r="JCP2521" s="53"/>
      <c r="JCQ2521" s="53"/>
      <c r="JCR2521" s="53"/>
      <c r="JCS2521" s="53"/>
      <c r="JCT2521" s="53"/>
      <c r="JCU2521" s="53"/>
      <c r="JCV2521" s="53"/>
      <c r="JCW2521" s="53"/>
      <c r="JCX2521" s="53"/>
      <c r="JCY2521" s="53"/>
      <c r="JCZ2521" s="53"/>
      <c r="JDA2521" s="53"/>
      <c r="JDB2521" s="53"/>
      <c r="JDC2521" s="53"/>
      <c r="JDD2521" s="53"/>
      <c r="JDE2521" s="53"/>
      <c r="JDF2521" s="53"/>
      <c r="JDG2521" s="53"/>
      <c r="JDH2521" s="53"/>
      <c r="JDI2521" s="53"/>
      <c r="JDJ2521" s="53"/>
      <c r="JDK2521" s="53"/>
      <c r="JDL2521" s="53"/>
      <c r="JDM2521" s="53"/>
      <c r="JDN2521" s="53"/>
      <c r="JDO2521" s="53"/>
      <c r="JDP2521" s="53"/>
      <c r="JDQ2521" s="53"/>
      <c r="JDR2521" s="53"/>
      <c r="JDS2521" s="53"/>
      <c r="JDT2521" s="53"/>
      <c r="JDU2521" s="53"/>
      <c r="JDV2521" s="53"/>
      <c r="JDW2521" s="53"/>
      <c r="JDX2521" s="53"/>
      <c r="JDY2521" s="53"/>
      <c r="JDZ2521" s="53"/>
      <c r="JEA2521" s="53"/>
      <c r="JEB2521" s="53"/>
      <c r="JEC2521" s="53"/>
      <c r="JED2521" s="53"/>
      <c r="JEE2521" s="53"/>
      <c r="JEF2521" s="53"/>
      <c r="JEG2521" s="53"/>
      <c r="JEH2521" s="53"/>
      <c r="JEI2521" s="53"/>
      <c r="JEJ2521" s="53"/>
      <c r="JEK2521" s="53"/>
      <c r="JEL2521" s="53"/>
      <c r="JEM2521" s="53"/>
      <c r="JEN2521" s="53"/>
      <c r="JEO2521" s="53"/>
      <c r="JEP2521" s="53"/>
      <c r="JEQ2521" s="53"/>
      <c r="JER2521" s="53"/>
      <c r="JES2521" s="53"/>
      <c r="JET2521" s="53"/>
      <c r="JEU2521" s="53"/>
      <c r="JEV2521" s="53"/>
      <c r="JEW2521" s="53"/>
      <c r="JEX2521" s="53"/>
      <c r="JEY2521" s="53"/>
      <c r="JEZ2521" s="53"/>
      <c r="JFA2521" s="53"/>
      <c r="JFB2521" s="53"/>
      <c r="JFC2521" s="53"/>
      <c r="JFD2521" s="53"/>
      <c r="JFE2521" s="53"/>
      <c r="JFF2521" s="53"/>
      <c r="JFG2521" s="53"/>
      <c r="JFH2521" s="53"/>
      <c r="JFI2521" s="53"/>
      <c r="JFJ2521" s="53"/>
      <c r="JFK2521" s="53"/>
      <c r="JFL2521" s="53"/>
      <c r="JFM2521" s="53"/>
      <c r="JFN2521" s="53"/>
      <c r="JFO2521" s="53"/>
      <c r="JFP2521" s="53"/>
      <c r="JFQ2521" s="53"/>
      <c r="JFR2521" s="53"/>
      <c r="JFS2521" s="53"/>
      <c r="JFT2521" s="53"/>
      <c r="JFU2521" s="53"/>
      <c r="JFV2521" s="53"/>
      <c r="JFW2521" s="53"/>
      <c r="JFX2521" s="53"/>
      <c r="JFY2521" s="53"/>
      <c r="JFZ2521" s="53"/>
      <c r="JGA2521" s="53"/>
      <c r="JGB2521" s="53"/>
      <c r="JGC2521" s="53"/>
      <c r="JGD2521" s="53"/>
      <c r="JGE2521" s="53"/>
      <c r="JGF2521" s="53"/>
      <c r="JGG2521" s="53"/>
      <c r="JGH2521" s="53"/>
      <c r="JGI2521" s="53"/>
      <c r="JGJ2521" s="53"/>
      <c r="JGK2521" s="53"/>
      <c r="JGL2521" s="53"/>
      <c r="JGM2521" s="53"/>
      <c r="JGN2521" s="53"/>
      <c r="JGO2521" s="53"/>
      <c r="JGP2521" s="53"/>
      <c r="JGQ2521" s="53"/>
      <c r="JGR2521" s="53"/>
      <c r="JGS2521" s="53"/>
      <c r="JGT2521" s="53"/>
      <c r="JGU2521" s="53"/>
      <c r="JGV2521" s="53"/>
      <c r="JGW2521" s="53"/>
      <c r="JGX2521" s="53"/>
      <c r="JGY2521" s="53"/>
      <c r="JGZ2521" s="53"/>
      <c r="JHA2521" s="53"/>
      <c r="JHB2521" s="53"/>
      <c r="JHC2521" s="53"/>
      <c r="JHD2521" s="53"/>
      <c r="JHE2521" s="53"/>
      <c r="JHF2521" s="53"/>
      <c r="JHG2521" s="53"/>
      <c r="JHH2521" s="53"/>
      <c r="JHI2521" s="53"/>
      <c r="JHJ2521" s="53"/>
      <c r="JHK2521" s="53"/>
      <c r="JHL2521" s="53"/>
      <c r="JHM2521" s="53"/>
      <c r="JHN2521" s="53"/>
      <c r="JHO2521" s="53"/>
      <c r="JHP2521" s="53"/>
      <c r="JHQ2521" s="53"/>
      <c r="JHR2521" s="53"/>
      <c r="JHS2521" s="53"/>
      <c r="JHT2521" s="53"/>
      <c r="JHU2521" s="53"/>
      <c r="JHV2521" s="53"/>
      <c r="JHW2521" s="53"/>
      <c r="JHX2521" s="53"/>
      <c r="JHY2521" s="53"/>
      <c r="JHZ2521" s="53"/>
      <c r="JIA2521" s="53"/>
      <c r="JIB2521" s="53"/>
      <c r="JIC2521" s="53"/>
      <c r="JID2521" s="53"/>
      <c r="JIE2521" s="53"/>
      <c r="JIF2521" s="53"/>
      <c r="JIG2521" s="53"/>
      <c r="JIH2521" s="53"/>
      <c r="JII2521" s="53"/>
      <c r="JIJ2521" s="53"/>
      <c r="JIK2521" s="53"/>
      <c r="JIL2521" s="53"/>
      <c r="JIM2521" s="53"/>
      <c r="JIN2521" s="53"/>
      <c r="JIO2521" s="53"/>
      <c r="JIP2521" s="53"/>
      <c r="JIQ2521" s="53"/>
      <c r="JIR2521" s="53"/>
      <c r="JIS2521" s="53"/>
      <c r="JIT2521" s="53"/>
      <c r="JIU2521" s="53"/>
      <c r="JIV2521" s="53"/>
      <c r="JIW2521" s="53"/>
      <c r="JIX2521" s="53"/>
      <c r="JIY2521" s="53"/>
      <c r="JIZ2521" s="53"/>
      <c r="JJA2521" s="53"/>
      <c r="JJB2521" s="53"/>
      <c r="JJC2521" s="53"/>
      <c r="JJD2521" s="53"/>
      <c r="JJE2521" s="53"/>
      <c r="JJF2521" s="53"/>
      <c r="JJG2521" s="53"/>
      <c r="JJH2521" s="53"/>
      <c r="JJI2521" s="53"/>
      <c r="JJJ2521" s="53"/>
      <c r="JJK2521" s="53"/>
      <c r="JJL2521" s="53"/>
      <c r="JJM2521" s="53"/>
      <c r="JJN2521" s="53"/>
      <c r="JJO2521" s="53"/>
      <c r="JJP2521" s="53"/>
      <c r="JJQ2521" s="53"/>
      <c r="JJR2521" s="53"/>
      <c r="JJS2521" s="53"/>
      <c r="JJT2521" s="53"/>
      <c r="JJU2521" s="53"/>
      <c r="JJV2521" s="53"/>
      <c r="JJW2521" s="53"/>
      <c r="JJX2521" s="53"/>
      <c r="JJY2521" s="53"/>
      <c r="JJZ2521" s="53"/>
      <c r="JKA2521" s="53"/>
      <c r="JKB2521" s="53"/>
      <c r="JKC2521" s="53"/>
      <c r="JKD2521" s="53"/>
      <c r="JKE2521" s="53"/>
      <c r="JKF2521" s="53"/>
      <c r="JKG2521" s="53"/>
      <c r="JKH2521" s="53"/>
      <c r="JKI2521" s="53"/>
      <c r="JKJ2521" s="53"/>
      <c r="JKK2521" s="53"/>
      <c r="JKL2521" s="53"/>
      <c r="JKM2521" s="53"/>
      <c r="JKN2521" s="53"/>
      <c r="JKO2521" s="53"/>
      <c r="JKP2521" s="53"/>
      <c r="JKQ2521" s="53"/>
      <c r="JKR2521" s="53"/>
      <c r="JKS2521" s="53"/>
      <c r="JKT2521" s="53"/>
      <c r="JKU2521" s="53"/>
      <c r="JKV2521" s="53"/>
      <c r="JKW2521" s="53"/>
      <c r="JKX2521" s="53"/>
      <c r="JKY2521" s="53"/>
      <c r="JKZ2521" s="53"/>
      <c r="JLA2521" s="53"/>
      <c r="JLB2521" s="53"/>
      <c r="JLC2521" s="53"/>
      <c r="JLD2521" s="53"/>
      <c r="JLE2521" s="53"/>
      <c r="JLF2521" s="53"/>
      <c r="JLG2521" s="53"/>
      <c r="JLH2521" s="53"/>
      <c r="JLI2521" s="53"/>
      <c r="JLJ2521" s="53"/>
      <c r="JLK2521" s="53"/>
      <c r="JLL2521" s="53"/>
      <c r="JLM2521" s="53"/>
      <c r="JLN2521" s="53"/>
      <c r="JLO2521" s="53"/>
      <c r="JLP2521" s="53"/>
      <c r="JLQ2521" s="53"/>
      <c r="JLR2521" s="53"/>
      <c r="JLS2521" s="53"/>
      <c r="JLT2521" s="53"/>
      <c r="JLU2521" s="53"/>
      <c r="JLV2521" s="53"/>
      <c r="JLW2521" s="53"/>
      <c r="JLX2521" s="53"/>
      <c r="JLY2521" s="53"/>
      <c r="JLZ2521" s="53"/>
      <c r="JMA2521" s="53"/>
      <c r="JMB2521" s="53"/>
      <c r="JMC2521" s="53"/>
      <c r="JMD2521" s="53"/>
      <c r="JME2521" s="53"/>
      <c r="JMF2521" s="53"/>
      <c r="JMG2521" s="53"/>
      <c r="JMH2521" s="53"/>
      <c r="JMI2521" s="53"/>
      <c r="JMJ2521" s="53"/>
      <c r="JMK2521" s="53"/>
      <c r="JML2521" s="53"/>
      <c r="JMM2521" s="53"/>
      <c r="JMN2521" s="53"/>
      <c r="JMO2521" s="53"/>
      <c r="JMP2521" s="53"/>
      <c r="JMQ2521" s="53"/>
      <c r="JMR2521" s="53"/>
      <c r="JMS2521" s="53"/>
      <c r="JMT2521" s="53"/>
      <c r="JMU2521" s="53"/>
      <c r="JMV2521" s="53"/>
      <c r="JMW2521" s="53"/>
      <c r="JMX2521" s="53"/>
      <c r="JMY2521" s="53"/>
      <c r="JMZ2521" s="53"/>
      <c r="JNA2521" s="53"/>
      <c r="JNB2521" s="53"/>
      <c r="JNC2521" s="53"/>
      <c r="JND2521" s="53"/>
      <c r="JNE2521" s="53"/>
      <c r="JNF2521" s="53"/>
      <c r="JNG2521" s="53"/>
      <c r="JNH2521" s="53"/>
      <c r="JNI2521" s="53"/>
      <c r="JNJ2521" s="53"/>
      <c r="JNK2521" s="53"/>
      <c r="JNL2521" s="53"/>
      <c r="JNM2521" s="53"/>
      <c r="JNN2521" s="53"/>
      <c r="JNO2521" s="53"/>
      <c r="JNP2521" s="53"/>
      <c r="JNQ2521" s="53"/>
      <c r="JNR2521" s="53"/>
      <c r="JNS2521" s="53"/>
      <c r="JNT2521" s="53"/>
      <c r="JNU2521" s="53"/>
      <c r="JNV2521" s="53"/>
      <c r="JNW2521" s="53"/>
      <c r="JNX2521" s="53"/>
      <c r="JNY2521" s="53"/>
      <c r="JNZ2521" s="53"/>
      <c r="JOA2521" s="53"/>
      <c r="JOB2521" s="53"/>
      <c r="JOC2521" s="53"/>
      <c r="JOD2521" s="53"/>
      <c r="JOE2521" s="53"/>
      <c r="JOF2521" s="53"/>
      <c r="JOG2521" s="53"/>
      <c r="JOH2521" s="53"/>
      <c r="JOI2521" s="53"/>
      <c r="JOJ2521" s="53"/>
      <c r="JOK2521" s="53"/>
      <c r="JOL2521" s="53"/>
      <c r="JOM2521" s="53"/>
      <c r="JON2521" s="53"/>
      <c r="JOO2521" s="53"/>
      <c r="JOP2521" s="53"/>
      <c r="JOQ2521" s="53"/>
      <c r="JOR2521" s="53"/>
      <c r="JOS2521" s="53"/>
      <c r="JOT2521" s="53"/>
      <c r="JOU2521" s="53"/>
      <c r="JOV2521" s="53"/>
      <c r="JOW2521" s="53"/>
      <c r="JOX2521" s="53"/>
      <c r="JOY2521" s="53"/>
      <c r="JOZ2521" s="53"/>
      <c r="JPA2521" s="53"/>
      <c r="JPB2521" s="53"/>
      <c r="JPC2521" s="53"/>
      <c r="JPD2521" s="53"/>
      <c r="JPE2521" s="53"/>
      <c r="JPF2521" s="53"/>
      <c r="JPG2521" s="53"/>
      <c r="JPH2521" s="53"/>
      <c r="JPI2521" s="53"/>
      <c r="JPJ2521" s="53"/>
      <c r="JPK2521" s="53"/>
      <c r="JPL2521" s="53"/>
      <c r="JPM2521" s="53"/>
      <c r="JPN2521" s="53"/>
      <c r="JPO2521" s="53"/>
      <c r="JPP2521" s="53"/>
      <c r="JPQ2521" s="53"/>
      <c r="JPR2521" s="53"/>
      <c r="JPS2521" s="53"/>
      <c r="JPT2521" s="53"/>
      <c r="JPU2521" s="53"/>
      <c r="JPV2521" s="53"/>
      <c r="JPW2521" s="53"/>
      <c r="JPX2521" s="53"/>
      <c r="JPY2521" s="53"/>
      <c r="JPZ2521" s="53"/>
      <c r="JQA2521" s="53"/>
      <c r="JQB2521" s="53"/>
      <c r="JQC2521" s="53"/>
      <c r="JQD2521" s="53"/>
      <c r="JQE2521" s="53"/>
      <c r="JQF2521" s="53"/>
      <c r="JQG2521" s="53"/>
      <c r="JQH2521" s="53"/>
      <c r="JQI2521" s="53"/>
      <c r="JQJ2521" s="53"/>
      <c r="JQK2521" s="53"/>
      <c r="JQL2521" s="53"/>
      <c r="JQM2521" s="53"/>
      <c r="JQN2521" s="53"/>
      <c r="JQO2521" s="53"/>
      <c r="JQP2521" s="53"/>
      <c r="JQQ2521" s="53"/>
      <c r="JQR2521" s="53"/>
      <c r="JQS2521" s="53"/>
      <c r="JQT2521" s="53"/>
      <c r="JQU2521" s="53"/>
      <c r="JQV2521" s="53"/>
      <c r="JQW2521" s="53"/>
      <c r="JQX2521" s="53"/>
      <c r="JQY2521" s="53"/>
      <c r="JQZ2521" s="53"/>
      <c r="JRA2521" s="53"/>
      <c r="JRB2521" s="53"/>
      <c r="JRC2521" s="53"/>
      <c r="JRD2521" s="53"/>
      <c r="JRE2521" s="53"/>
      <c r="JRF2521" s="53"/>
      <c r="JRG2521" s="53"/>
      <c r="JRH2521" s="53"/>
      <c r="JRI2521" s="53"/>
      <c r="JRJ2521" s="53"/>
      <c r="JRK2521" s="53"/>
      <c r="JRL2521" s="53"/>
      <c r="JRM2521" s="53"/>
      <c r="JRN2521" s="53"/>
      <c r="JRO2521" s="53"/>
      <c r="JRP2521" s="53"/>
      <c r="JRQ2521" s="53"/>
      <c r="JRR2521" s="53"/>
      <c r="JRS2521" s="53"/>
      <c r="JRT2521" s="53"/>
      <c r="JRU2521" s="53"/>
      <c r="JRV2521" s="53"/>
      <c r="JRW2521" s="53"/>
      <c r="JRX2521" s="53"/>
      <c r="JRY2521" s="53"/>
      <c r="JRZ2521" s="53"/>
      <c r="JSA2521" s="53"/>
      <c r="JSB2521" s="53"/>
      <c r="JSC2521" s="53"/>
      <c r="JSD2521" s="53"/>
      <c r="JSE2521" s="53"/>
      <c r="JSF2521" s="53"/>
      <c r="JSG2521" s="53"/>
      <c r="JSH2521" s="53"/>
      <c r="JSI2521" s="53"/>
      <c r="JSJ2521" s="53"/>
      <c r="JSK2521" s="53"/>
      <c r="JSL2521" s="53"/>
      <c r="JSM2521" s="53"/>
      <c r="JSN2521" s="53"/>
      <c r="JSO2521" s="53"/>
      <c r="JSP2521" s="53"/>
      <c r="JSQ2521" s="53"/>
      <c r="JSR2521" s="53"/>
      <c r="JSS2521" s="53"/>
      <c r="JST2521" s="53"/>
      <c r="JSU2521" s="53"/>
      <c r="JSV2521" s="53"/>
      <c r="JSW2521" s="53"/>
      <c r="JSX2521" s="53"/>
      <c r="JSY2521" s="53"/>
      <c r="JSZ2521" s="53"/>
      <c r="JTA2521" s="53"/>
      <c r="JTB2521" s="53"/>
      <c r="JTC2521" s="53"/>
      <c r="JTD2521" s="53"/>
      <c r="JTE2521" s="53"/>
      <c r="JTF2521" s="53"/>
      <c r="JTG2521" s="53"/>
      <c r="JTH2521" s="53"/>
      <c r="JTI2521" s="53"/>
      <c r="JTJ2521" s="53"/>
      <c r="JTK2521" s="53"/>
      <c r="JTL2521" s="53"/>
      <c r="JTM2521" s="53"/>
      <c r="JTN2521" s="53"/>
      <c r="JTO2521" s="53"/>
      <c r="JTP2521" s="53"/>
      <c r="JTQ2521" s="53"/>
      <c r="JTR2521" s="53"/>
      <c r="JTS2521" s="53"/>
      <c r="JTT2521" s="53"/>
      <c r="JTU2521" s="53"/>
      <c r="JTV2521" s="53"/>
      <c r="JTW2521" s="53"/>
      <c r="JTX2521" s="53"/>
      <c r="JTY2521" s="53"/>
      <c r="JTZ2521" s="53"/>
      <c r="JUA2521" s="53"/>
      <c r="JUB2521" s="53"/>
      <c r="JUC2521" s="53"/>
      <c r="JUD2521" s="53"/>
      <c r="JUE2521" s="53"/>
      <c r="JUF2521" s="53"/>
      <c r="JUG2521" s="53"/>
      <c r="JUH2521" s="53"/>
      <c r="JUI2521" s="53"/>
      <c r="JUJ2521" s="53"/>
      <c r="JUK2521" s="53"/>
      <c r="JUL2521" s="53"/>
      <c r="JUM2521" s="53"/>
      <c r="JUN2521" s="53"/>
      <c r="JUO2521" s="53"/>
      <c r="JUP2521" s="53"/>
      <c r="JUQ2521" s="53"/>
      <c r="JUR2521" s="53"/>
      <c r="JUS2521" s="53"/>
      <c r="JUT2521" s="53"/>
      <c r="JUU2521" s="53"/>
      <c r="JUV2521" s="53"/>
      <c r="JUW2521" s="53"/>
      <c r="JUX2521" s="53"/>
      <c r="JUY2521" s="53"/>
      <c r="JUZ2521" s="53"/>
      <c r="JVA2521" s="53"/>
      <c r="JVB2521" s="53"/>
      <c r="JVC2521" s="53"/>
      <c r="JVD2521" s="53"/>
      <c r="JVE2521" s="53"/>
      <c r="JVF2521" s="53"/>
      <c r="JVG2521" s="53"/>
      <c r="JVH2521" s="53"/>
      <c r="JVI2521" s="53"/>
      <c r="JVJ2521" s="53"/>
      <c r="JVK2521" s="53"/>
      <c r="JVL2521" s="53"/>
      <c r="JVM2521" s="53"/>
      <c r="JVN2521" s="53"/>
      <c r="JVO2521" s="53"/>
      <c r="JVP2521" s="53"/>
      <c r="JVQ2521" s="53"/>
      <c r="JVR2521" s="53"/>
      <c r="JVS2521" s="53"/>
      <c r="JVT2521" s="53"/>
      <c r="JVU2521" s="53"/>
      <c r="JVV2521" s="53"/>
      <c r="JVW2521" s="53"/>
      <c r="JVX2521" s="53"/>
      <c r="JVY2521" s="53"/>
      <c r="JVZ2521" s="53"/>
      <c r="JWA2521" s="53"/>
      <c r="JWB2521" s="53"/>
      <c r="JWC2521" s="53"/>
      <c r="JWD2521" s="53"/>
      <c r="JWE2521" s="53"/>
      <c r="JWF2521" s="53"/>
      <c r="JWG2521" s="53"/>
      <c r="JWH2521" s="53"/>
      <c r="JWI2521" s="53"/>
      <c r="JWJ2521" s="53"/>
      <c r="JWK2521" s="53"/>
      <c r="JWL2521" s="53"/>
      <c r="JWM2521" s="53"/>
      <c r="JWN2521" s="53"/>
      <c r="JWO2521" s="53"/>
      <c r="JWP2521" s="53"/>
      <c r="JWQ2521" s="53"/>
      <c r="JWR2521" s="53"/>
      <c r="JWS2521" s="53"/>
      <c r="JWT2521" s="53"/>
      <c r="JWU2521" s="53"/>
      <c r="JWV2521" s="53"/>
      <c r="JWW2521" s="53"/>
      <c r="JWX2521" s="53"/>
      <c r="JWY2521" s="53"/>
      <c r="JWZ2521" s="53"/>
      <c r="JXA2521" s="53"/>
      <c r="JXB2521" s="53"/>
      <c r="JXC2521" s="53"/>
      <c r="JXD2521" s="53"/>
      <c r="JXE2521" s="53"/>
      <c r="JXF2521" s="53"/>
      <c r="JXG2521" s="53"/>
      <c r="JXH2521" s="53"/>
      <c r="JXI2521" s="53"/>
      <c r="JXJ2521" s="53"/>
      <c r="JXK2521" s="53"/>
      <c r="JXL2521" s="53"/>
      <c r="JXM2521" s="53"/>
      <c r="JXN2521" s="53"/>
      <c r="JXO2521" s="53"/>
      <c r="JXP2521" s="53"/>
      <c r="JXQ2521" s="53"/>
      <c r="JXR2521" s="53"/>
      <c r="JXS2521" s="53"/>
      <c r="JXT2521" s="53"/>
      <c r="JXU2521" s="53"/>
      <c r="JXV2521" s="53"/>
      <c r="JXW2521" s="53"/>
      <c r="JXX2521" s="53"/>
      <c r="JXY2521" s="53"/>
      <c r="JXZ2521" s="53"/>
      <c r="JYA2521" s="53"/>
      <c r="JYB2521" s="53"/>
      <c r="JYC2521" s="53"/>
      <c r="JYD2521" s="53"/>
      <c r="JYE2521" s="53"/>
      <c r="JYF2521" s="53"/>
      <c r="JYG2521" s="53"/>
      <c r="JYH2521" s="53"/>
      <c r="JYI2521" s="53"/>
      <c r="JYJ2521" s="53"/>
      <c r="JYK2521" s="53"/>
      <c r="JYL2521" s="53"/>
      <c r="JYM2521" s="53"/>
      <c r="JYN2521" s="53"/>
      <c r="JYO2521" s="53"/>
      <c r="JYP2521" s="53"/>
      <c r="JYQ2521" s="53"/>
      <c r="JYR2521" s="53"/>
      <c r="JYS2521" s="53"/>
      <c r="JYT2521" s="53"/>
      <c r="JYU2521" s="53"/>
      <c r="JYV2521" s="53"/>
      <c r="JYW2521" s="53"/>
      <c r="JYX2521" s="53"/>
      <c r="JYY2521" s="53"/>
      <c r="JYZ2521" s="53"/>
      <c r="JZA2521" s="53"/>
      <c r="JZB2521" s="53"/>
      <c r="JZC2521" s="53"/>
      <c r="JZD2521" s="53"/>
      <c r="JZE2521" s="53"/>
      <c r="JZF2521" s="53"/>
      <c r="JZG2521" s="53"/>
      <c r="JZH2521" s="53"/>
      <c r="JZI2521" s="53"/>
      <c r="JZJ2521" s="53"/>
      <c r="JZK2521" s="53"/>
      <c r="JZL2521" s="53"/>
      <c r="JZM2521" s="53"/>
      <c r="JZN2521" s="53"/>
      <c r="JZO2521" s="53"/>
      <c r="JZP2521" s="53"/>
      <c r="JZQ2521" s="53"/>
      <c r="JZR2521" s="53"/>
      <c r="JZS2521" s="53"/>
      <c r="JZT2521" s="53"/>
      <c r="JZU2521" s="53"/>
      <c r="JZV2521" s="53"/>
      <c r="JZW2521" s="53"/>
      <c r="JZX2521" s="53"/>
      <c r="JZY2521" s="53"/>
      <c r="JZZ2521" s="53"/>
      <c r="KAA2521" s="53"/>
      <c r="KAB2521" s="53"/>
      <c r="KAC2521" s="53"/>
      <c r="KAD2521" s="53"/>
      <c r="KAE2521" s="53"/>
      <c r="KAF2521" s="53"/>
      <c r="KAG2521" s="53"/>
      <c r="KAH2521" s="53"/>
      <c r="KAI2521" s="53"/>
      <c r="KAJ2521" s="53"/>
      <c r="KAK2521" s="53"/>
      <c r="KAL2521" s="53"/>
      <c r="KAM2521" s="53"/>
      <c r="KAN2521" s="53"/>
      <c r="KAO2521" s="53"/>
      <c r="KAP2521" s="53"/>
      <c r="KAQ2521" s="53"/>
      <c r="KAR2521" s="53"/>
      <c r="KAS2521" s="53"/>
      <c r="KAT2521" s="53"/>
      <c r="KAU2521" s="53"/>
      <c r="KAV2521" s="53"/>
      <c r="KAW2521" s="53"/>
      <c r="KAX2521" s="53"/>
      <c r="KAY2521" s="53"/>
      <c r="KAZ2521" s="53"/>
      <c r="KBA2521" s="53"/>
      <c r="KBB2521" s="53"/>
      <c r="KBC2521" s="53"/>
      <c r="KBD2521" s="53"/>
      <c r="KBE2521" s="53"/>
      <c r="KBF2521" s="53"/>
      <c r="KBG2521" s="53"/>
      <c r="KBH2521" s="53"/>
      <c r="KBI2521" s="53"/>
      <c r="KBJ2521" s="53"/>
      <c r="KBK2521" s="53"/>
      <c r="KBL2521" s="53"/>
      <c r="KBM2521" s="53"/>
      <c r="KBN2521" s="53"/>
      <c r="KBO2521" s="53"/>
      <c r="KBP2521" s="53"/>
      <c r="KBQ2521" s="53"/>
      <c r="KBR2521" s="53"/>
      <c r="KBS2521" s="53"/>
      <c r="KBT2521" s="53"/>
      <c r="KBU2521" s="53"/>
      <c r="KBV2521" s="53"/>
      <c r="KBW2521" s="53"/>
      <c r="KBX2521" s="53"/>
      <c r="KBY2521" s="53"/>
      <c r="KBZ2521" s="53"/>
      <c r="KCA2521" s="53"/>
      <c r="KCB2521" s="53"/>
      <c r="KCC2521" s="53"/>
      <c r="KCD2521" s="53"/>
      <c r="KCE2521" s="53"/>
      <c r="KCF2521" s="53"/>
      <c r="KCG2521" s="53"/>
      <c r="KCH2521" s="53"/>
      <c r="KCI2521" s="53"/>
      <c r="KCJ2521" s="53"/>
      <c r="KCK2521" s="53"/>
      <c r="KCL2521" s="53"/>
      <c r="KCM2521" s="53"/>
      <c r="KCN2521" s="53"/>
      <c r="KCO2521" s="53"/>
      <c r="KCP2521" s="53"/>
      <c r="KCQ2521" s="53"/>
      <c r="KCR2521" s="53"/>
      <c r="KCS2521" s="53"/>
      <c r="KCT2521" s="53"/>
      <c r="KCU2521" s="53"/>
      <c r="KCV2521" s="53"/>
      <c r="KCW2521" s="53"/>
      <c r="KCX2521" s="53"/>
      <c r="KCY2521" s="53"/>
      <c r="KCZ2521" s="53"/>
      <c r="KDA2521" s="53"/>
      <c r="KDB2521" s="53"/>
      <c r="KDC2521" s="53"/>
      <c r="KDD2521" s="53"/>
      <c r="KDE2521" s="53"/>
      <c r="KDF2521" s="53"/>
      <c r="KDG2521" s="53"/>
      <c r="KDH2521" s="53"/>
      <c r="KDI2521" s="53"/>
      <c r="KDJ2521" s="53"/>
      <c r="KDK2521" s="53"/>
      <c r="KDL2521" s="53"/>
      <c r="KDM2521" s="53"/>
      <c r="KDN2521" s="53"/>
      <c r="KDO2521" s="53"/>
      <c r="KDP2521" s="53"/>
      <c r="KDQ2521" s="53"/>
      <c r="KDR2521" s="53"/>
      <c r="KDS2521" s="53"/>
      <c r="KDT2521" s="53"/>
      <c r="KDU2521" s="53"/>
      <c r="KDV2521" s="53"/>
      <c r="KDW2521" s="53"/>
      <c r="KDX2521" s="53"/>
      <c r="KDY2521" s="53"/>
      <c r="KDZ2521" s="53"/>
      <c r="KEA2521" s="53"/>
      <c r="KEB2521" s="53"/>
      <c r="KEC2521" s="53"/>
      <c r="KED2521" s="53"/>
      <c r="KEE2521" s="53"/>
      <c r="KEF2521" s="53"/>
      <c r="KEG2521" s="53"/>
      <c r="KEH2521" s="53"/>
      <c r="KEI2521" s="53"/>
      <c r="KEJ2521" s="53"/>
      <c r="KEK2521" s="53"/>
      <c r="KEL2521" s="53"/>
      <c r="KEM2521" s="53"/>
      <c r="KEN2521" s="53"/>
      <c r="KEO2521" s="53"/>
      <c r="KEP2521" s="53"/>
      <c r="KEQ2521" s="53"/>
      <c r="KER2521" s="53"/>
      <c r="KES2521" s="53"/>
      <c r="KET2521" s="53"/>
      <c r="KEU2521" s="53"/>
      <c r="KEV2521" s="53"/>
      <c r="KEW2521" s="53"/>
      <c r="KEX2521" s="53"/>
      <c r="KEY2521" s="53"/>
      <c r="KEZ2521" s="53"/>
      <c r="KFA2521" s="53"/>
      <c r="KFB2521" s="53"/>
      <c r="KFC2521" s="53"/>
      <c r="KFD2521" s="53"/>
      <c r="KFE2521" s="53"/>
      <c r="KFF2521" s="53"/>
      <c r="KFG2521" s="53"/>
      <c r="KFH2521" s="53"/>
      <c r="KFI2521" s="53"/>
      <c r="KFJ2521" s="53"/>
      <c r="KFK2521" s="53"/>
      <c r="KFL2521" s="53"/>
      <c r="KFM2521" s="53"/>
      <c r="KFN2521" s="53"/>
      <c r="KFO2521" s="53"/>
      <c r="KFP2521" s="53"/>
      <c r="KFQ2521" s="53"/>
      <c r="KFR2521" s="53"/>
      <c r="KFS2521" s="53"/>
      <c r="KFT2521" s="53"/>
      <c r="KFU2521" s="53"/>
      <c r="KFV2521" s="53"/>
      <c r="KFW2521" s="53"/>
      <c r="KFX2521" s="53"/>
      <c r="KFY2521" s="53"/>
      <c r="KFZ2521" s="53"/>
      <c r="KGA2521" s="53"/>
      <c r="KGB2521" s="53"/>
      <c r="KGC2521" s="53"/>
      <c r="KGD2521" s="53"/>
      <c r="KGE2521" s="53"/>
      <c r="KGF2521" s="53"/>
      <c r="KGG2521" s="53"/>
      <c r="KGH2521" s="53"/>
      <c r="KGI2521" s="53"/>
      <c r="KGJ2521" s="53"/>
      <c r="KGK2521" s="53"/>
      <c r="KGL2521" s="53"/>
      <c r="KGM2521" s="53"/>
      <c r="KGN2521" s="53"/>
      <c r="KGO2521" s="53"/>
      <c r="KGP2521" s="53"/>
      <c r="KGQ2521" s="53"/>
      <c r="KGR2521" s="53"/>
      <c r="KGS2521" s="53"/>
      <c r="KGT2521" s="53"/>
      <c r="KGU2521" s="53"/>
      <c r="KGV2521" s="53"/>
      <c r="KGW2521" s="53"/>
      <c r="KGX2521" s="53"/>
      <c r="KGY2521" s="53"/>
      <c r="KGZ2521" s="53"/>
      <c r="KHA2521" s="53"/>
      <c r="KHB2521" s="53"/>
      <c r="KHC2521" s="53"/>
      <c r="KHD2521" s="53"/>
      <c r="KHE2521" s="53"/>
      <c r="KHF2521" s="53"/>
      <c r="KHG2521" s="53"/>
      <c r="KHH2521" s="53"/>
      <c r="KHI2521" s="53"/>
      <c r="KHJ2521" s="53"/>
      <c r="KHK2521" s="53"/>
      <c r="KHL2521" s="53"/>
      <c r="KHM2521" s="53"/>
      <c r="KHN2521" s="53"/>
      <c r="KHO2521" s="53"/>
      <c r="KHP2521" s="53"/>
      <c r="KHQ2521" s="53"/>
      <c r="KHR2521" s="53"/>
      <c r="KHS2521" s="53"/>
      <c r="KHT2521" s="53"/>
      <c r="KHU2521" s="53"/>
      <c r="KHV2521" s="53"/>
      <c r="KHW2521" s="53"/>
      <c r="KHX2521" s="53"/>
      <c r="KHY2521" s="53"/>
      <c r="KHZ2521" s="53"/>
      <c r="KIA2521" s="53"/>
      <c r="KIB2521" s="53"/>
      <c r="KIC2521" s="53"/>
      <c r="KID2521" s="53"/>
      <c r="KIE2521" s="53"/>
      <c r="KIF2521" s="53"/>
      <c r="KIG2521" s="53"/>
      <c r="KIH2521" s="53"/>
      <c r="KII2521" s="53"/>
      <c r="KIJ2521" s="53"/>
      <c r="KIK2521" s="53"/>
      <c r="KIL2521" s="53"/>
      <c r="KIM2521" s="53"/>
      <c r="KIN2521" s="53"/>
      <c r="KIO2521" s="53"/>
      <c r="KIP2521" s="53"/>
      <c r="KIQ2521" s="53"/>
      <c r="KIR2521" s="53"/>
      <c r="KIS2521" s="53"/>
      <c r="KIT2521" s="53"/>
      <c r="KIU2521" s="53"/>
      <c r="KIV2521" s="53"/>
      <c r="KIW2521" s="53"/>
      <c r="KIX2521" s="53"/>
      <c r="KIY2521" s="53"/>
      <c r="KIZ2521" s="53"/>
      <c r="KJA2521" s="53"/>
      <c r="KJB2521" s="53"/>
      <c r="KJC2521" s="53"/>
      <c r="KJD2521" s="53"/>
      <c r="KJE2521" s="53"/>
      <c r="KJF2521" s="53"/>
      <c r="KJG2521" s="53"/>
      <c r="KJH2521" s="53"/>
      <c r="KJI2521" s="53"/>
      <c r="KJJ2521" s="53"/>
      <c r="KJK2521" s="53"/>
      <c r="KJL2521" s="53"/>
      <c r="KJM2521" s="53"/>
      <c r="KJN2521" s="53"/>
      <c r="KJO2521" s="53"/>
      <c r="KJP2521" s="53"/>
      <c r="KJQ2521" s="53"/>
      <c r="KJR2521" s="53"/>
      <c r="KJS2521" s="53"/>
      <c r="KJT2521" s="53"/>
      <c r="KJU2521" s="53"/>
      <c r="KJV2521" s="53"/>
      <c r="KJW2521" s="53"/>
      <c r="KJX2521" s="53"/>
      <c r="KJY2521" s="53"/>
      <c r="KJZ2521" s="53"/>
      <c r="KKA2521" s="53"/>
      <c r="KKB2521" s="53"/>
      <c r="KKC2521" s="53"/>
      <c r="KKD2521" s="53"/>
      <c r="KKE2521" s="53"/>
      <c r="KKF2521" s="53"/>
      <c r="KKG2521" s="53"/>
      <c r="KKH2521" s="53"/>
      <c r="KKI2521" s="53"/>
      <c r="KKJ2521" s="53"/>
      <c r="KKK2521" s="53"/>
      <c r="KKL2521" s="53"/>
      <c r="KKM2521" s="53"/>
      <c r="KKN2521" s="53"/>
      <c r="KKO2521" s="53"/>
      <c r="KKP2521" s="53"/>
      <c r="KKQ2521" s="53"/>
      <c r="KKR2521" s="53"/>
      <c r="KKS2521" s="53"/>
      <c r="KKT2521" s="53"/>
      <c r="KKU2521" s="53"/>
      <c r="KKV2521" s="53"/>
      <c r="KKW2521" s="53"/>
      <c r="KKX2521" s="53"/>
      <c r="KKY2521" s="53"/>
      <c r="KKZ2521" s="53"/>
      <c r="KLA2521" s="53"/>
      <c r="KLB2521" s="53"/>
      <c r="KLC2521" s="53"/>
      <c r="KLD2521" s="53"/>
      <c r="KLE2521" s="53"/>
      <c r="KLF2521" s="53"/>
      <c r="KLG2521" s="53"/>
      <c r="KLH2521" s="53"/>
      <c r="KLI2521" s="53"/>
      <c r="KLJ2521" s="53"/>
      <c r="KLK2521" s="53"/>
      <c r="KLL2521" s="53"/>
      <c r="KLM2521" s="53"/>
      <c r="KLN2521" s="53"/>
      <c r="KLO2521" s="53"/>
      <c r="KLP2521" s="53"/>
      <c r="KLQ2521" s="53"/>
      <c r="KLR2521" s="53"/>
      <c r="KLS2521" s="53"/>
      <c r="KLT2521" s="53"/>
      <c r="KLU2521" s="53"/>
      <c r="KLV2521" s="53"/>
      <c r="KLW2521" s="53"/>
      <c r="KLX2521" s="53"/>
      <c r="KLY2521" s="53"/>
      <c r="KLZ2521" s="53"/>
      <c r="KMA2521" s="53"/>
      <c r="KMB2521" s="53"/>
      <c r="KMC2521" s="53"/>
      <c r="KMD2521" s="53"/>
      <c r="KME2521" s="53"/>
      <c r="KMF2521" s="53"/>
      <c r="KMG2521" s="53"/>
      <c r="KMH2521" s="53"/>
      <c r="KMI2521" s="53"/>
      <c r="KMJ2521" s="53"/>
      <c r="KMK2521" s="53"/>
      <c r="KML2521" s="53"/>
      <c r="KMM2521" s="53"/>
      <c r="KMN2521" s="53"/>
      <c r="KMO2521" s="53"/>
      <c r="KMP2521" s="53"/>
      <c r="KMQ2521" s="53"/>
      <c r="KMR2521" s="53"/>
      <c r="KMS2521" s="53"/>
      <c r="KMT2521" s="53"/>
      <c r="KMU2521" s="53"/>
      <c r="KMV2521" s="53"/>
      <c r="KMW2521" s="53"/>
      <c r="KMX2521" s="53"/>
      <c r="KMY2521" s="53"/>
      <c r="KMZ2521" s="53"/>
      <c r="KNA2521" s="53"/>
      <c r="KNB2521" s="53"/>
      <c r="KNC2521" s="53"/>
      <c r="KND2521" s="53"/>
      <c r="KNE2521" s="53"/>
      <c r="KNF2521" s="53"/>
      <c r="KNG2521" s="53"/>
      <c r="KNH2521" s="53"/>
      <c r="KNI2521" s="53"/>
      <c r="KNJ2521" s="53"/>
      <c r="KNK2521" s="53"/>
      <c r="KNL2521" s="53"/>
      <c r="KNM2521" s="53"/>
      <c r="KNN2521" s="53"/>
      <c r="KNO2521" s="53"/>
      <c r="KNP2521" s="53"/>
      <c r="KNQ2521" s="53"/>
      <c r="KNR2521" s="53"/>
      <c r="KNS2521" s="53"/>
      <c r="KNT2521" s="53"/>
      <c r="KNU2521" s="53"/>
      <c r="KNV2521" s="53"/>
      <c r="KNW2521" s="53"/>
      <c r="KNX2521" s="53"/>
      <c r="KNY2521" s="53"/>
      <c r="KNZ2521" s="53"/>
      <c r="KOA2521" s="53"/>
      <c r="KOB2521" s="53"/>
      <c r="KOC2521" s="53"/>
      <c r="KOD2521" s="53"/>
      <c r="KOE2521" s="53"/>
      <c r="KOF2521" s="53"/>
      <c r="KOG2521" s="53"/>
      <c r="KOH2521" s="53"/>
      <c r="KOI2521" s="53"/>
      <c r="KOJ2521" s="53"/>
      <c r="KOK2521" s="53"/>
      <c r="KOL2521" s="53"/>
      <c r="KOM2521" s="53"/>
      <c r="KON2521" s="53"/>
      <c r="KOO2521" s="53"/>
      <c r="KOP2521" s="53"/>
      <c r="KOQ2521" s="53"/>
      <c r="KOR2521" s="53"/>
      <c r="KOS2521" s="53"/>
      <c r="KOT2521" s="53"/>
      <c r="KOU2521" s="53"/>
      <c r="KOV2521" s="53"/>
      <c r="KOW2521" s="53"/>
      <c r="KOX2521" s="53"/>
      <c r="KOY2521" s="53"/>
      <c r="KOZ2521" s="53"/>
      <c r="KPA2521" s="53"/>
      <c r="KPB2521" s="53"/>
      <c r="KPC2521" s="53"/>
      <c r="KPD2521" s="53"/>
      <c r="KPE2521" s="53"/>
      <c r="KPF2521" s="53"/>
      <c r="KPG2521" s="53"/>
      <c r="KPH2521" s="53"/>
      <c r="KPI2521" s="53"/>
      <c r="KPJ2521" s="53"/>
      <c r="KPK2521" s="53"/>
      <c r="KPL2521" s="53"/>
      <c r="KPM2521" s="53"/>
      <c r="KPN2521" s="53"/>
      <c r="KPO2521" s="53"/>
      <c r="KPP2521" s="53"/>
      <c r="KPQ2521" s="53"/>
      <c r="KPR2521" s="53"/>
      <c r="KPS2521" s="53"/>
      <c r="KPT2521" s="53"/>
      <c r="KPU2521" s="53"/>
      <c r="KPV2521" s="53"/>
      <c r="KPW2521" s="53"/>
      <c r="KPX2521" s="53"/>
      <c r="KPY2521" s="53"/>
      <c r="KPZ2521" s="53"/>
      <c r="KQA2521" s="53"/>
      <c r="KQB2521" s="53"/>
      <c r="KQC2521" s="53"/>
      <c r="KQD2521" s="53"/>
      <c r="KQE2521" s="53"/>
      <c r="KQF2521" s="53"/>
      <c r="KQG2521" s="53"/>
      <c r="KQH2521" s="53"/>
      <c r="KQI2521" s="53"/>
      <c r="KQJ2521" s="53"/>
      <c r="KQK2521" s="53"/>
      <c r="KQL2521" s="53"/>
      <c r="KQM2521" s="53"/>
      <c r="KQN2521" s="53"/>
      <c r="KQO2521" s="53"/>
      <c r="KQP2521" s="53"/>
      <c r="KQQ2521" s="53"/>
      <c r="KQR2521" s="53"/>
      <c r="KQS2521" s="53"/>
      <c r="KQT2521" s="53"/>
      <c r="KQU2521" s="53"/>
      <c r="KQV2521" s="53"/>
      <c r="KQW2521" s="53"/>
      <c r="KQX2521" s="53"/>
      <c r="KQY2521" s="53"/>
      <c r="KQZ2521" s="53"/>
      <c r="KRA2521" s="53"/>
      <c r="KRB2521" s="53"/>
      <c r="KRC2521" s="53"/>
      <c r="KRD2521" s="53"/>
      <c r="KRE2521" s="53"/>
      <c r="KRF2521" s="53"/>
      <c r="KRG2521" s="53"/>
      <c r="KRH2521" s="53"/>
      <c r="KRI2521" s="53"/>
      <c r="KRJ2521" s="53"/>
      <c r="KRK2521" s="53"/>
      <c r="KRL2521" s="53"/>
      <c r="KRM2521" s="53"/>
      <c r="KRN2521" s="53"/>
      <c r="KRO2521" s="53"/>
      <c r="KRP2521" s="53"/>
      <c r="KRQ2521" s="53"/>
      <c r="KRR2521" s="53"/>
      <c r="KRS2521" s="53"/>
      <c r="KRT2521" s="53"/>
      <c r="KRU2521" s="53"/>
      <c r="KRV2521" s="53"/>
      <c r="KRW2521" s="53"/>
      <c r="KRX2521" s="53"/>
      <c r="KRY2521" s="53"/>
      <c r="KRZ2521" s="53"/>
      <c r="KSA2521" s="53"/>
      <c r="KSB2521" s="53"/>
      <c r="KSC2521" s="53"/>
      <c r="KSD2521" s="53"/>
      <c r="KSE2521" s="53"/>
      <c r="KSF2521" s="53"/>
      <c r="KSG2521" s="53"/>
      <c r="KSH2521" s="53"/>
      <c r="KSI2521" s="53"/>
      <c r="KSJ2521" s="53"/>
      <c r="KSK2521" s="53"/>
      <c r="KSL2521" s="53"/>
      <c r="KSM2521" s="53"/>
      <c r="KSN2521" s="53"/>
      <c r="KSO2521" s="53"/>
      <c r="KSP2521" s="53"/>
      <c r="KSQ2521" s="53"/>
      <c r="KSR2521" s="53"/>
      <c r="KSS2521" s="53"/>
      <c r="KST2521" s="53"/>
      <c r="KSU2521" s="53"/>
      <c r="KSV2521" s="53"/>
      <c r="KSW2521" s="53"/>
      <c r="KSX2521" s="53"/>
      <c r="KSY2521" s="53"/>
      <c r="KSZ2521" s="53"/>
      <c r="KTA2521" s="53"/>
      <c r="KTB2521" s="53"/>
      <c r="KTC2521" s="53"/>
      <c r="KTD2521" s="53"/>
      <c r="KTE2521" s="53"/>
      <c r="KTF2521" s="53"/>
      <c r="KTG2521" s="53"/>
      <c r="KTH2521" s="53"/>
      <c r="KTI2521" s="53"/>
      <c r="KTJ2521" s="53"/>
      <c r="KTK2521" s="53"/>
      <c r="KTL2521" s="53"/>
      <c r="KTM2521" s="53"/>
      <c r="KTN2521" s="53"/>
      <c r="KTO2521" s="53"/>
      <c r="KTP2521" s="53"/>
      <c r="KTQ2521" s="53"/>
      <c r="KTR2521" s="53"/>
      <c r="KTS2521" s="53"/>
      <c r="KTT2521" s="53"/>
      <c r="KTU2521" s="53"/>
      <c r="KTV2521" s="53"/>
      <c r="KTW2521" s="53"/>
      <c r="KTX2521" s="53"/>
      <c r="KTY2521" s="53"/>
      <c r="KTZ2521" s="53"/>
      <c r="KUA2521" s="53"/>
      <c r="KUB2521" s="53"/>
      <c r="KUC2521" s="53"/>
      <c r="KUD2521" s="53"/>
      <c r="KUE2521" s="53"/>
      <c r="KUF2521" s="53"/>
      <c r="KUG2521" s="53"/>
      <c r="KUH2521" s="53"/>
      <c r="KUI2521" s="53"/>
      <c r="KUJ2521" s="53"/>
      <c r="KUK2521" s="53"/>
      <c r="KUL2521" s="53"/>
      <c r="KUM2521" s="53"/>
      <c r="KUN2521" s="53"/>
      <c r="KUO2521" s="53"/>
      <c r="KUP2521" s="53"/>
      <c r="KUQ2521" s="53"/>
      <c r="KUR2521" s="53"/>
      <c r="KUS2521" s="53"/>
      <c r="KUT2521" s="53"/>
      <c r="KUU2521" s="53"/>
      <c r="KUV2521" s="53"/>
      <c r="KUW2521" s="53"/>
      <c r="KUX2521" s="53"/>
      <c r="KUY2521" s="53"/>
      <c r="KUZ2521" s="53"/>
      <c r="KVA2521" s="53"/>
      <c r="KVB2521" s="53"/>
      <c r="KVC2521" s="53"/>
      <c r="KVD2521" s="53"/>
      <c r="KVE2521" s="53"/>
      <c r="KVF2521" s="53"/>
      <c r="KVG2521" s="53"/>
      <c r="KVH2521" s="53"/>
      <c r="KVI2521" s="53"/>
      <c r="KVJ2521" s="53"/>
      <c r="KVK2521" s="53"/>
      <c r="KVL2521" s="53"/>
      <c r="KVM2521" s="53"/>
      <c r="KVN2521" s="53"/>
      <c r="KVO2521" s="53"/>
      <c r="KVP2521" s="53"/>
      <c r="KVQ2521" s="53"/>
      <c r="KVR2521" s="53"/>
      <c r="KVS2521" s="53"/>
      <c r="KVT2521" s="53"/>
      <c r="KVU2521" s="53"/>
      <c r="KVV2521" s="53"/>
      <c r="KVW2521" s="53"/>
      <c r="KVX2521" s="53"/>
      <c r="KVY2521" s="53"/>
      <c r="KVZ2521" s="53"/>
      <c r="KWA2521" s="53"/>
      <c r="KWB2521" s="53"/>
      <c r="KWC2521" s="53"/>
      <c r="KWD2521" s="53"/>
      <c r="KWE2521" s="53"/>
      <c r="KWF2521" s="53"/>
      <c r="KWG2521" s="53"/>
      <c r="KWH2521" s="53"/>
      <c r="KWI2521" s="53"/>
      <c r="KWJ2521" s="53"/>
      <c r="KWK2521" s="53"/>
      <c r="KWL2521" s="53"/>
      <c r="KWM2521" s="53"/>
      <c r="KWN2521" s="53"/>
      <c r="KWO2521" s="53"/>
      <c r="KWP2521" s="53"/>
      <c r="KWQ2521" s="53"/>
      <c r="KWR2521" s="53"/>
      <c r="KWS2521" s="53"/>
      <c r="KWT2521" s="53"/>
      <c r="KWU2521" s="53"/>
      <c r="KWV2521" s="53"/>
      <c r="KWW2521" s="53"/>
      <c r="KWX2521" s="53"/>
      <c r="KWY2521" s="53"/>
      <c r="KWZ2521" s="53"/>
      <c r="KXA2521" s="53"/>
      <c r="KXB2521" s="53"/>
      <c r="KXC2521" s="53"/>
      <c r="KXD2521" s="53"/>
      <c r="KXE2521" s="53"/>
      <c r="KXF2521" s="53"/>
      <c r="KXG2521" s="53"/>
      <c r="KXH2521" s="53"/>
      <c r="KXI2521" s="53"/>
      <c r="KXJ2521" s="53"/>
      <c r="KXK2521" s="53"/>
      <c r="KXL2521" s="53"/>
      <c r="KXM2521" s="53"/>
      <c r="KXN2521" s="53"/>
      <c r="KXO2521" s="53"/>
      <c r="KXP2521" s="53"/>
      <c r="KXQ2521" s="53"/>
      <c r="KXR2521" s="53"/>
      <c r="KXS2521" s="53"/>
      <c r="KXT2521" s="53"/>
      <c r="KXU2521" s="53"/>
      <c r="KXV2521" s="53"/>
      <c r="KXW2521" s="53"/>
      <c r="KXX2521" s="53"/>
      <c r="KXY2521" s="53"/>
      <c r="KXZ2521" s="53"/>
      <c r="KYA2521" s="53"/>
      <c r="KYB2521" s="53"/>
      <c r="KYC2521" s="53"/>
      <c r="KYD2521" s="53"/>
      <c r="KYE2521" s="53"/>
      <c r="KYF2521" s="53"/>
      <c r="KYG2521" s="53"/>
      <c r="KYH2521" s="53"/>
      <c r="KYI2521" s="53"/>
      <c r="KYJ2521" s="53"/>
      <c r="KYK2521" s="53"/>
      <c r="KYL2521" s="53"/>
      <c r="KYM2521" s="53"/>
      <c r="KYN2521" s="53"/>
      <c r="KYO2521" s="53"/>
      <c r="KYP2521" s="53"/>
      <c r="KYQ2521" s="53"/>
      <c r="KYR2521" s="53"/>
      <c r="KYS2521" s="53"/>
      <c r="KYT2521" s="53"/>
      <c r="KYU2521" s="53"/>
      <c r="KYV2521" s="53"/>
      <c r="KYW2521" s="53"/>
      <c r="KYX2521" s="53"/>
      <c r="KYY2521" s="53"/>
      <c r="KYZ2521" s="53"/>
      <c r="KZA2521" s="53"/>
      <c r="KZB2521" s="53"/>
      <c r="KZC2521" s="53"/>
      <c r="KZD2521" s="53"/>
      <c r="KZE2521" s="53"/>
      <c r="KZF2521" s="53"/>
      <c r="KZG2521" s="53"/>
      <c r="KZH2521" s="53"/>
      <c r="KZI2521" s="53"/>
      <c r="KZJ2521" s="53"/>
      <c r="KZK2521" s="53"/>
      <c r="KZL2521" s="53"/>
      <c r="KZM2521" s="53"/>
      <c r="KZN2521" s="53"/>
      <c r="KZO2521" s="53"/>
      <c r="KZP2521" s="53"/>
      <c r="KZQ2521" s="53"/>
      <c r="KZR2521" s="53"/>
      <c r="KZS2521" s="53"/>
      <c r="KZT2521" s="53"/>
      <c r="KZU2521" s="53"/>
      <c r="KZV2521" s="53"/>
      <c r="KZW2521" s="53"/>
      <c r="KZX2521" s="53"/>
      <c r="KZY2521" s="53"/>
      <c r="KZZ2521" s="53"/>
      <c r="LAA2521" s="53"/>
      <c r="LAB2521" s="53"/>
      <c r="LAC2521" s="53"/>
      <c r="LAD2521" s="53"/>
      <c r="LAE2521" s="53"/>
      <c r="LAF2521" s="53"/>
      <c r="LAG2521" s="53"/>
      <c r="LAH2521" s="53"/>
      <c r="LAI2521" s="53"/>
      <c r="LAJ2521" s="53"/>
      <c r="LAK2521" s="53"/>
      <c r="LAL2521" s="53"/>
      <c r="LAM2521" s="53"/>
      <c r="LAN2521" s="53"/>
      <c r="LAO2521" s="53"/>
      <c r="LAP2521" s="53"/>
      <c r="LAQ2521" s="53"/>
      <c r="LAR2521" s="53"/>
      <c r="LAS2521" s="53"/>
      <c r="LAT2521" s="53"/>
      <c r="LAU2521" s="53"/>
      <c r="LAV2521" s="53"/>
      <c r="LAW2521" s="53"/>
      <c r="LAX2521" s="53"/>
      <c r="LAY2521" s="53"/>
      <c r="LAZ2521" s="53"/>
      <c r="LBA2521" s="53"/>
      <c r="LBB2521" s="53"/>
      <c r="LBC2521" s="53"/>
      <c r="LBD2521" s="53"/>
      <c r="LBE2521" s="53"/>
      <c r="LBF2521" s="53"/>
      <c r="LBG2521" s="53"/>
      <c r="LBH2521" s="53"/>
      <c r="LBI2521" s="53"/>
      <c r="LBJ2521" s="53"/>
      <c r="LBK2521" s="53"/>
      <c r="LBL2521" s="53"/>
      <c r="LBM2521" s="53"/>
      <c r="LBN2521" s="53"/>
      <c r="LBO2521" s="53"/>
      <c r="LBP2521" s="53"/>
      <c r="LBQ2521" s="53"/>
      <c r="LBR2521" s="53"/>
      <c r="LBS2521" s="53"/>
      <c r="LBT2521" s="53"/>
      <c r="LBU2521" s="53"/>
      <c r="LBV2521" s="53"/>
      <c r="LBW2521" s="53"/>
      <c r="LBX2521" s="53"/>
      <c r="LBY2521" s="53"/>
      <c r="LBZ2521" s="53"/>
      <c r="LCA2521" s="53"/>
      <c r="LCB2521" s="53"/>
      <c r="LCC2521" s="53"/>
      <c r="LCD2521" s="53"/>
      <c r="LCE2521" s="53"/>
      <c r="LCF2521" s="53"/>
      <c r="LCG2521" s="53"/>
      <c r="LCH2521" s="53"/>
      <c r="LCI2521" s="53"/>
      <c r="LCJ2521" s="53"/>
      <c r="LCK2521" s="53"/>
      <c r="LCL2521" s="53"/>
      <c r="LCM2521" s="53"/>
      <c r="LCN2521" s="53"/>
      <c r="LCO2521" s="53"/>
      <c r="LCP2521" s="53"/>
      <c r="LCQ2521" s="53"/>
      <c r="LCR2521" s="53"/>
      <c r="LCS2521" s="53"/>
      <c r="LCT2521" s="53"/>
      <c r="LCU2521" s="53"/>
      <c r="LCV2521" s="53"/>
      <c r="LCW2521" s="53"/>
      <c r="LCX2521" s="53"/>
      <c r="LCY2521" s="53"/>
      <c r="LCZ2521" s="53"/>
      <c r="LDA2521" s="53"/>
      <c r="LDB2521" s="53"/>
      <c r="LDC2521" s="53"/>
      <c r="LDD2521" s="53"/>
      <c r="LDE2521" s="53"/>
      <c r="LDF2521" s="53"/>
      <c r="LDG2521" s="53"/>
      <c r="LDH2521" s="53"/>
      <c r="LDI2521" s="53"/>
      <c r="LDJ2521" s="53"/>
      <c r="LDK2521" s="53"/>
      <c r="LDL2521" s="53"/>
      <c r="LDM2521" s="53"/>
      <c r="LDN2521" s="53"/>
      <c r="LDO2521" s="53"/>
      <c r="LDP2521" s="53"/>
      <c r="LDQ2521" s="53"/>
      <c r="LDR2521" s="53"/>
      <c r="LDS2521" s="53"/>
      <c r="LDT2521" s="53"/>
      <c r="LDU2521" s="53"/>
      <c r="LDV2521" s="53"/>
      <c r="LDW2521" s="53"/>
      <c r="LDX2521" s="53"/>
      <c r="LDY2521" s="53"/>
      <c r="LDZ2521" s="53"/>
      <c r="LEA2521" s="53"/>
      <c r="LEB2521" s="53"/>
      <c r="LEC2521" s="53"/>
      <c r="LED2521" s="53"/>
      <c r="LEE2521" s="53"/>
      <c r="LEF2521" s="53"/>
      <c r="LEG2521" s="53"/>
      <c r="LEH2521" s="53"/>
      <c r="LEI2521" s="53"/>
      <c r="LEJ2521" s="53"/>
      <c r="LEK2521" s="53"/>
      <c r="LEL2521" s="53"/>
      <c r="LEM2521" s="53"/>
      <c r="LEN2521" s="53"/>
      <c r="LEO2521" s="53"/>
      <c r="LEP2521" s="53"/>
      <c r="LEQ2521" s="53"/>
      <c r="LER2521" s="53"/>
      <c r="LES2521" s="53"/>
      <c r="LET2521" s="53"/>
      <c r="LEU2521" s="53"/>
      <c r="LEV2521" s="53"/>
      <c r="LEW2521" s="53"/>
      <c r="LEX2521" s="53"/>
      <c r="LEY2521" s="53"/>
      <c r="LEZ2521" s="53"/>
      <c r="LFA2521" s="53"/>
      <c r="LFB2521" s="53"/>
      <c r="LFC2521" s="53"/>
      <c r="LFD2521" s="53"/>
      <c r="LFE2521" s="53"/>
      <c r="LFF2521" s="53"/>
      <c r="LFG2521" s="53"/>
      <c r="LFH2521" s="53"/>
      <c r="LFI2521" s="53"/>
      <c r="LFJ2521" s="53"/>
      <c r="LFK2521" s="53"/>
      <c r="LFL2521" s="53"/>
      <c r="LFM2521" s="53"/>
      <c r="LFN2521" s="53"/>
      <c r="LFO2521" s="53"/>
      <c r="LFP2521" s="53"/>
      <c r="LFQ2521" s="53"/>
      <c r="LFR2521" s="53"/>
      <c r="LFS2521" s="53"/>
      <c r="LFT2521" s="53"/>
      <c r="LFU2521" s="53"/>
      <c r="LFV2521" s="53"/>
      <c r="LFW2521" s="53"/>
      <c r="LFX2521" s="53"/>
      <c r="LFY2521" s="53"/>
      <c r="LFZ2521" s="53"/>
      <c r="LGA2521" s="53"/>
      <c r="LGB2521" s="53"/>
      <c r="LGC2521" s="53"/>
      <c r="LGD2521" s="53"/>
      <c r="LGE2521" s="53"/>
      <c r="LGF2521" s="53"/>
      <c r="LGG2521" s="53"/>
      <c r="LGH2521" s="53"/>
      <c r="LGI2521" s="53"/>
      <c r="LGJ2521" s="53"/>
      <c r="LGK2521" s="53"/>
      <c r="LGL2521" s="53"/>
      <c r="LGM2521" s="53"/>
      <c r="LGN2521" s="53"/>
      <c r="LGO2521" s="53"/>
      <c r="LGP2521" s="53"/>
      <c r="LGQ2521" s="53"/>
      <c r="LGR2521" s="53"/>
      <c r="LGS2521" s="53"/>
      <c r="LGT2521" s="53"/>
      <c r="LGU2521" s="53"/>
      <c r="LGV2521" s="53"/>
      <c r="LGW2521" s="53"/>
      <c r="LGX2521" s="53"/>
      <c r="LGY2521" s="53"/>
      <c r="LGZ2521" s="53"/>
      <c r="LHA2521" s="53"/>
      <c r="LHB2521" s="53"/>
      <c r="LHC2521" s="53"/>
      <c r="LHD2521" s="53"/>
      <c r="LHE2521" s="53"/>
      <c r="LHF2521" s="53"/>
      <c r="LHG2521" s="53"/>
      <c r="LHH2521" s="53"/>
      <c r="LHI2521" s="53"/>
      <c r="LHJ2521" s="53"/>
      <c r="LHK2521" s="53"/>
      <c r="LHL2521" s="53"/>
      <c r="LHM2521" s="53"/>
      <c r="LHN2521" s="53"/>
      <c r="LHO2521" s="53"/>
      <c r="LHP2521" s="53"/>
      <c r="LHQ2521" s="53"/>
      <c r="LHR2521" s="53"/>
      <c r="LHS2521" s="53"/>
      <c r="LHT2521" s="53"/>
      <c r="LHU2521" s="53"/>
      <c r="LHV2521" s="53"/>
      <c r="LHW2521" s="53"/>
      <c r="LHX2521" s="53"/>
      <c r="LHY2521" s="53"/>
      <c r="LHZ2521" s="53"/>
      <c r="LIA2521" s="53"/>
      <c r="LIB2521" s="53"/>
      <c r="LIC2521" s="53"/>
      <c r="LID2521" s="53"/>
      <c r="LIE2521" s="53"/>
      <c r="LIF2521" s="53"/>
      <c r="LIG2521" s="53"/>
      <c r="LIH2521" s="53"/>
      <c r="LII2521" s="53"/>
      <c r="LIJ2521" s="53"/>
      <c r="LIK2521" s="53"/>
      <c r="LIL2521" s="53"/>
      <c r="LIM2521" s="53"/>
      <c r="LIN2521" s="53"/>
      <c r="LIO2521" s="53"/>
      <c r="LIP2521" s="53"/>
      <c r="LIQ2521" s="53"/>
      <c r="LIR2521" s="53"/>
      <c r="LIS2521" s="53"/>
      <c r="LIT2521" s="53"/>
      <c r="LIU2521" s="53"/>
      <c r="LIV2521" s="53"/>
      <c r="LIW2521" s="53"/>
      <c r="LIX2521" s="53"/>
      <c r="LIY2521" s="53"/>
      <c r="LIZ2521" s="53"/>
      <c r="LJA2521" s="53"/>
      <c r="LJB2521" s="53"/>
      <c r="LJC2521" s="53"/>
      <c r="LJD2521" s="53"/>
      <c r="LJE2521" s="53"/>
      <c r="LJF2521" s="53"/>
      <c r="LJG2521" s="53"/>
      <c r="LJH2521" s="53"/>
      <c r="LJI2521" s="53"/>
      <c r="LJJ2521" s="53"/>
      <c r="LJK2521" s="53"/>
      <c r="LJL2521" s="53"/>
      <c r="LJM2521" s="53"/>
      <c r="LJN2521" s="53"/>
      <c r="LJO2521" s="53"/>
      <c r="LJP2521" s="53"/>
      <c r="LJQ2521" s="53"/>
      <c r="LJR2521" s="53"/>
      <c r="LJS2521" s="53"/>
      <c r="LJT2521" s="53"/>
      <c r="LJU2521" s="53"/>
      <c r="LJV2521" s="53"/>
      <c r="LJW2521" s="53"/>
      <c r="LJX2521" s="53"/>
      <c r="LJY2521" s="53"/>
      <c r="LJZ2521" s="53"/>
      <c r="LKA2521" s="53"/>
      <c r="LKB2521" s="53"/>
      <c r="LKC2521" s="53"/>
      <c r="LKD2521" s="53"/>
      <c r="LKE2521" s="53"/>
      <c r="LKF2521" s="53"/>
      <c r="LKG2521" s="53"/>
      <c r="LKH2521" s="53"/>
      <c r="LKI2521" s="53"/>
      <c r="LKJ2521" s="53"/>
      <c r="LKK2521" s="53"/>
      <c r="LKL2521" s="53"/>
      <c r="LKM2521" s="53"/>
      <c r="LKN2521" s="53"/>
      <c r="LKO2521" s="53"/>
      <c r="LKP2521" s="53"/>
      <c r="LKQ2521" s="53"/>
      <c r="LKR2521" s="53"/>
      <c r="LKS2521" s="53"/>
      <c r="LKT2521" s="53"/>
      <c r="LKU2521" s="53"/>
      <c r="LKV2521" s="53"/>
      <c r="LKW2521" s="53"/>
      <c r="LKX2521" s="53"/>
      <c r="LKY2521" s="53"/>
      <c r="LKZ2521" s="53"/>
      <c r="LLA2521" s="53"/>
      <c r="LLB2521" s="53"/>
      <c r="LLC2521" s="53"/>
      <c r="LLD2521" s="53"/>
      <c r="LLE2521" s="53"/>
      <c r="LLF2521" s="53"/>
      <c r="LLG2521" s="53"/>
      <c r="LLH2521" s="53"/>
      <c r="LLI2521" s="53"/>
      <c r="LLJ2521" s="53"/>
      <c r="LLK2521" s="53"/>
      <c r="LLL2521" s="53"/>
      <c r="LLM2521" s="53"/>
      <c r="LLN2521" s="53"/>
      <c r="LLO2521" s="53"/>
      <c r="LLP2521" s="53"/>
      <c r="LLQ2521" s="53"/>
      <c r="LLR2521" s="53"/>
      <c r="LLS2521" s="53"/>
      <c r="LLT2521" s="53"/>
      <c r="LLU2521" s="53"/>
      <c r="LLV2521" s="53"/>
      <c r="LLW2521" s="53"/>
      <c r="LLX2521" s="53"/>
      <c r="LLY2521" s="53"/>
      <c r="LLZ2521" s="53"/>
      <c r="LMA2521" s="53"/>
      <c r="LMB2521" s="53"/>
      <c r="LMC2521" s="53"/>
      <c r="LMD2521" s="53"/>
      <c r="LME2521" s="53"/>
      <c r="LMF2521" s="53"/>
      <c r="LMG2521" s="53"/>
      <c r="LMH2521" s="53"/>
      <c r="LMI2521" s="53"/>
      <c r="LMJ2521" s="53"/>
      <c r="LMK2521" s="53"/>
      <c r="LML2521" s="53"/>
      <c r="LMM2521" s="53"/>
      <c r="LMN2521" s="53"/>
      <c r="LMO2521" s="53"/>
      <c r="LMP2521" s="53"/>
      <c r="LMQ2521" s="53"/>
      <c r="LMR2521" s="53"/>
      <c r="LMS2521" s="53"/>
      <c r="LMT2521" s="53"/>
      <c r="LMU2521" s="53"/>
      <c r="LMV2521" s="53"/>
      <c r="LMW2521" s="53"/>
      <c r="LMX2521" s="53"/>
      <c r="LMY2521" s="53"/>
      <c r="LMZ2521" s="53"/>
      <c r="LNA2521" s="53"/>
      <c r="LNB2521" s="53"/>
      <c r="LNC2521" s="53"/>
      <c r="LND2521" s="53"/>
      <c r="LNE2521" s="53"/>
      <c r="LNF2521" s="53"/>
      <c r="LNG2521" s="53"/>
      <c r="LNH2521" s="53"/>
      <c r="LNI2521" s="53"/>
      <c r="LNJ2521" s="53"/>
      <c r="LNK2521" s="53"/>
      <c r="LNL2521" s="53"/>
      <c r="LNM2521" s="53"/>
      <c r="LNN2521" s="53"/>
      <c r="LNO2521" s="53"/>
      <c r="LNP2521" s="53"/>
      <c r="LNQ2521" s="53"/>
      <c r="LNR2521" s="53"/>
      <c r="LNS2521" s="53"/>
      <c r="LNT2521" s="53"/>
      <c r="LNU2521" s="53"/>
      <c r="LNV2521" s="53"/>
      <c r="LNW2521" s="53"/>
      <c r="LNX2521" s="53"/>
      <c r="LNY2521" s="53"/>
      <c r="LNZ2521" s="53"/>
      <c r="LOA2521" s="53"/>
      <c r="LOB2521" s="53"/>
      <c r="LOC2521" s="53"/>
      <c r="LOD2521" s="53"/>
      <c r="LOE2521" s="53"/>
      <c r="LOF2521" s="53"/>
      <c r="LOG2521" s="53"/>
      <c r="LOH2521" s="53"/>
      <c r="LOI2521" s="53"/>
      <c r="LOJ2521" s="53"/>
      <c r="LOK2521" s="53"/>
      <c r="LOL2521" s="53"/>
      <c r="LOM2521" s="53"/>
      <c r="LON2521" s="53"/>
      <c r="LOO2521" s="53"/>
      <c r="LOP2521" s="53"/>
      <c r="LOQ2521" s="53"/>
      <c r="LOR2521" s="53"/>
      <c r="LOS2521" s="53"/>
      <c r="LOT2521" s="53"/>
      <c r="LOU2521" s="53"/>
      <c r="LOV2521" s="53"/>
      <c r="LOW2521" s="53"/>
      <c r="LOX2521" s="53"/>
      <c r="LOY2521" s="53"/>
      <c r="LOZ2521" s="53"/>
      <c r="LPA2521" s="53"/>
      <c r="LPB2521" s="53"/>
      <c r="LPC2521" s="53"/>
      <c r="LPD2521" s="53"/>
      <c r="LPE2521" s="53"/>
      <c r="LPF2521" s="53"/>
      <c r="LPG2521" s="53"/>
      <c r="LPH2521" s="53"/>
      <c r="LPI2521" s="53"/>
      <c r="LPJ2521" s="53"/>
      <c r="LPK2521" s="53"/>
      <c r="LPL2521" s="53"/>
      <c r="LPM2521" s="53"/>
      <c r="LPN2521" s="53"/>
      <c r="LPO2521" s="53"/>
      <c r="LPP2521" s="53"/>
      <c r="LPQ2521" s="53"/>
      <c r="LPR2521" s="53"/>
      <c r="LPS2521" s="53"/>
      <c r="LPT2521" s="53"/>
      <c r="LPU2521" s="53"/>
      <c r="LPV2521" s="53"/>
      <c r="LPW2521" s="53"/>
      <c r="LPX2521" s="53"/>
      <c r="LPY2521" s="53"/>
      <c r="LPZ2521" s="53"/>
      <c r="LQA2521" s="53"/>
      <c r="LQB2521" s="53"/>
      <c r="LQC2521" s="53"/>
      <c r="LQD2521" s="53"/>
      <c r="LQE2521" s="53"/>
      <c r="LQF2521" s="53"/>
      <c r="LQG2521" s="53"/>
      <c r="LQH2521" s="53"/>
      <c r="LQI2521" s="53"/>
      <c r="LQJ2521" s="53"/>
      <c r="LQK2521" s="53"/>
      <c r="LQL2521" s="53"/>
      <c r="LQM2521" s="53"/>
      <c r="LQN2521" s="53"/>
      <c r="LQO2521" s="53"/>
      <c r="LQP2521" s="53"/>
      <c r="LQQ2521" s="53"/>
      <c r="LQR2521" s="53"/>
      <c r="LQS2521" s="53"/>
      <c r="LQT2521" s="53"/>
      <c r="LQU2521" s="53"/>
      <c r="LQV2521" s="53"/>
      <c r="LQW2521" s="53"/>
      <c r="LQX2521" s="53"/>
      <c r="LQY2521" s="53"/>
      <c r="LQZ2521" s="53"/>
      <c r="LRA2521" s="53"/>
      <c r="LRB2521" s="53"/>
      <c r="LRC2521" s="53"/>
      <c r="LRD2521" s="53"/>
      <c r="LRE2521" s="53"/>
      <c r="LRF2521" s="53"/>
      <c r="LRG2521" s="53"/>
      <c r="LRH2521" s="53"/>
      <c r="LRI2521" s="53"/>
      <c r="LRJ2521" s="53"/>
      <c r="LRK2521" s="53"/>
      <c r="LRL2521" s="53"/>
      <c r="LRM2521" s="53"/>
      <c r="LRN2521" s="53"/>
      <c r="LRO2521" s="53"/>
      <c r="LRP2521" s="53"/>
      <c r="LRQ2521" s="53"/>
      <c r="LRR2521" s="53"/>
      <c r="LRS2521" s="53"/>
      <c r="LRT2521" s="53"/>
      <c r="LRU2521" s="53"/>
      <c r="LRV2521" s="53"/>
      <c r="LRW2521" s="53"/>
      <c r="LRX2521" s="53"/>
      <c r="LRY2521" s="53"/>
      <c r="LRZ2521" s="53"/>
      <c r="LSA2521" s="53"/>
      <c r="LSB2521" s="53"/>
      <c r="LSC2521" s="53"/>
      <c r="LSD2521" s="53"/>
      <c r="LSE2521" s="53"/>
      <c r="LSF2521" s="53"/>
      <c r="LSG2521" s="53"/>
      <c r="LSH2521" s="53"/>
      <c r="LSI2521" s="53"/>
      <c r="LSJ2521" s="53"/>
      <c r="LSK2521" s="53"/>
      <c r="LSL2521" s="53"/>
      <c r="LSM2521" s="53"/>
      <c r="LSN2521" s="53"/>
      <c r="LSO2521" s="53"/>
      <c r="LSP2521" s="53"/>
      <c r="LSQ2521" s="53"/>
      <c r="LSR2521" s="53"/>
      <c r="LSS2521" s="53"/>
      <c r="LST2521" s="53"/>
      <c r="LSU2521" s="53"/>
      <c r="LSV2521" s="53"/>
      <c r="LSW2521" s="53"/>
      <c r="LSX2521" s="53"/>
      <c r="LSY2521" s="53"/>
      <c r="LSZ2521" s="53"/>
      <c r="LTA2521" s="53"/>
      <c r="LTB2521" s="53"/>
      <c r="LTC2521" s="53"/>
      <c r="LTD2521" s="53"/>
      <c r="LTE2521" s="53"/>
      <c r="LTF2521" s="53"/>
      <c r="LTG2521" s="53"/>
      <c r="LTH2521" s="53"/>
      <c r="LTI2521" s="53"/>
      <c r="LTJ2521" s="53"/>
      <c r="LTK2521" s="53"/>
      <c r="LTL2521" s="53"/>
      <c r="LTM2521" s="53"/>
      <c r="LTN2521" s="53"/>
      <c r="LTO2521" s="53"/>
      <c r="LTP2521" s="53"/>
      <c r="LTQ2521" s="53"/>
      <c r="LTR2521" s="53"/>
      <c r="LTS2521" s="53"/>
      <c r="LTT2521" s="53"/>
      <c r="LTU2521" s="53"/>
      <c r="LTV2521" s="53"/>
      <c r="LTW2521" s="53"/>
      <c r="LTX2521" s="53"/>
      <c r="LTY2521" s="53"/>
      <c r="LTZ2521" s="53"/>
      <c r="LUA2521" s="53"/>
      <c r="LUB2521" s="53"/>
      <c r="LUC2521" s="53"/>
      <c r="LUD2521" s="53"/>
      <c r="LUE2521" s="53"/>
      <c r="LUF2521" s="53"/>
      <c r="LUG2521" s="53"/>
      <c r="LUH2521" s="53"/>
      <c r="LUI2521" s="53"/>
      <c r="LUJ2521" s="53"/>
      <c r="LUK2521" s="53"/>
      <c r="LUL2521" s="53"/>
      <c r="LUM2521" s="53"/>
      <c r="LUN2521" s="53"/>
      <c r="LUO2521" s="53"/>
      <c r="LUP2521" s="53"/>
      <c r="LUQ2521" s="53"/>
      <c r="LUR2521" s="53"/>
      <c r="LUS2521" s="53"/>
      <c r="LUT2521" s="53"/>
      <c r="LUU2521" s="53"/>
      <c r="LUV2521" s="53"/>
      <c r="LUW2521" s="53"/>
      <c r="LUX2521" s="53"/>
      <c r="LUY2521" s="53"/>
      <c r="LUZ2521" s="53"/>
      <c r="LVA2521" s="53"/>
      <c r="LVB2521" s="53"/>
      <c r="LVC2521" s="53"/>
      <c r="LVD2521" s="53"/>
      <c r="LVE2521" s="53"/>
      <c r="LVF2521" s="53"/>
      <c r="LVG2521" s="53"/>
      <c r="LVH2521" s="53"/>
      <c r="LVI2521" s="53"/>
      <c r="LVJ2521" s="53"/>
      <c r="LVK2521" s="53"/>
      <c r="LVL2521" s="53"/>
      <c r="LVM2521" s="53"/>
      <c r="LVN2521" s="53"/>
      <c r="LVO2521" s="53"/>
      <c r="LVP2521" s="53"/>
      <c r="LVQ2521" s="53"/>
      <c r="LVR2521" s="53"/>
      <c r="LVS2521" s="53"/>
      <c r="LVT2521" s="53"/>
      <c r="LVU2521" s="53"/>
      <c r="LVV2521" s="53"/>
      <c r="LVW2521" s="53"/>
      <c r="LVX2521" s="53"/>
      <c r="LVY2521" s="53"/>
      <c r="LVZ2521" s="53"/>
      <c r="LWA2521" s="53"/>
      <c r="LWB2521" s="53"/>
      <c r="LWC2521" s="53"/>
      <c r="LWD2521" s="53"/>
      <c r="LWE2521" s="53"/>
      <c r="LWF2521" s="53"/>
      <c r="LWG2521" s="53"/>
      <c r="LWH2521" s="53"/>
      <c r="LWI2521" s="53"/>
      <c r="LWJ2521" s="53"/>
      <c r="LWK2521" s="53"/>
      <c r="LWL2521" s="53"/>
      <c r="LWM2521" s="53"/>
      <c r="LWN2521" s="53"/>
      <c r="LWO2521" s="53"/>
      <c r="LWP2521" s="53"/>
      <c r="LWQ2521" s="53"/>
      <c r="LWR2521" s="53"/>
      <c r="LWS2521" s="53"/>
      <c r="LWT2521" s="53"/>
      <c r="LWU2521" s="53"/>
      <c r="LWV2521" s="53"/>
      <c r="LWW2521" s="53"/>
      <c r="LWX2521" s="53"/>
      <c r="LWY2521" s="53"/>
      <c r="LWZ2521" s="53"/>
      <c r="LXA2521" s="53"/>
      <c r="LXB2521" s="53"/>
      <c r="LXC2521" s="53"/>
      <c r="LXD2521" s="53"/>
      <c r="LXE2521" s="53"/>
      <c r="LXF2521" s="53"/>
      <c r="LXG2521" s="53"/>
      <c r="LXH2521" s="53"/>
      <c r="LXI2521" s="53"/>
      <c r="LXJ2521" s="53"/>
      <c r="LXK2521" s="53"/>
      <c r="LXL2521" s="53"/>
      <c r="LXM2521" s="53"/>
      <c r="LXN2521" s="53"/>
      <c r="LXO2521" s="53"/>
      <c r="LXP2521" s="53"/>
      <c r="LXQ2521" s="53"/>
      <c r="LXR2521" s="53"/>
      <c r="LXS2521" s="53"/>
      <c r="LXT2521" s="53"/>
      <c r="LXU2521" s="53"/>
      <c r="LXV2521" s="53"/>
      <c r="LXW2521" s="53"/>
      <c r="LXX2521" s="53"/>
      <c r="LXY2521" s="53"/>
      <c r="LXZ2521" s="53"/>
      <c r="LYA2521" s="53"/>
      <c r="LYB2521" s="53"/>
      <c r="LYC2521" s="53"/>
      <c r="LYD2521" s="53"/>
      <c r="LYE2521" s="53"/>
      <c r="LYF2521" s="53"/>
      <c r="LYG2521" s="53"/>
      <c r="LYH2521" s="53"/>
      <c r="LYI2521" s="53"/>
      <c r="LYJ2521" s="53"/>
      <c r="LYK2521" s="53"/>
      <c r="LYL2521" s="53"/>
      <c r="LYM2521" s="53"/>
      <c r="LYN2521" s="53"/>
      <c r="LYO2521" s="53"/>
      <c r="LYP2521" s="53"/>
      <c r="LYQ2521" s="53"/>
      <c r="LYR2521" s="53"/>
      <c r="LYS2521" s="53"/>
      <c r="LYT2521" s="53"/>
      <c r="LYU2521" s="53"/>
      <c r="LYV2521" s="53"/>
      <c r="LYW2521" s="53"/>
      <c r="LYX2521" s="53"/>
      <c r="LYY2521" s="53"/>
      <c r="LYZ2521" s="53"/>
      <c r="LZA2521" s="53"/>
      <c r="LZB2521" s="53"/>
      <c r="LZC2521" s="53"/>
      <c r="LZD2521" s="53"/>
      <c r="LZE2521" s="53"/>
      <c r="LZF2521" s="53"/>
      <c r="LZG2521" s="53"/>
      <c r="LZH2521" s="53"/>
      <c r="LZI2521" s="53"/>
      <c r="LZJ2521" s="53"/>
      <c r="LZK2521" s="53"/>
      <c r="LZL2521" s="53"/>
      <c r="LZM2521" s="53"/>
      <c r="LZN2521" s="53"/>
      <c r="LZO2521" s="53"/>
      <c r="LZP2521" s="53"/>
      <c r="LZQ2521" s="53"/>
      <c r="LZR2521" s="53"/>
      <c r="LZS2521" s="53"/>
      <c r="LZT2521" s="53"/>
      <c r="LZU2521" s="53"/>
      <c r="LZV2521" s="53"/>
      <c r="LZW2521" s="53"/>
      <c r="LZX2521" s="53"/>
      <c r="LZY2521" s="53"/>
      <c r="LZZ2521" s="53"/>
      <c r="MAA2521" s="53"/>
      <c r="MAB2521" s="53"/>
      <c r="MAC2521" s="53"/>
      <c r="MAD2521" s="53"/>
      <c r="MAE2521" s="53"/>
      <c r="MAF2521" s="53"/>
      <c r="MAG2521" s="53"/>
      <c r="MAH2521" s="53"/>
      <c r="MAI2521" s="53"/>
      <c r="MAJ2521" s="53"/>
      <c r="MAK2521" s="53"/>
      <c r="MAL2521" s="53"/>
      <c r="MAM2521" s="53"/>
      <c r="MAN2521" s="53"/>
      <c r="MAO2521" s="53"/>
      <c r="MAP2521" s="53"/>
      <c r="MAQ2521" s="53"/>
      <c r="MAR2521" s="53"/>
      <c r="MAS2521" s="53"/>
      <c r="MAT2521" s="53"/>
      <c r="MAU2521" s="53"/>
      <c r="MAV2521" s="53"/>
      <c r="MAW2521" s="53"/>
      <c r="MAX2521" s="53"/>
      <c r="MAY2521" s="53"/>
      <c r="MAZ2521" s="53"/>
      <c r="MBA2521" s="53"/>
      <c r="MBB2521" s="53"/>
      <c r="MBC2521" s="53"/>
      <c r="MBD2521" s="53"/>
      <c r="MBE2521" s="53"/>
      <c r="MBF2521" s="53"/>
      <c r="MBG2521" s="53"/>
      <c r="MBH2521" s="53"/>
      <c r="MBI2521" s="53"/>
      <c r="MBJ2521" s="53"/>
      <c r="MBK2521" s="53"/>
      <c r="MBL2521" s="53"/>
      <c r="MBM2521" s="53"/>
      <c r="MBN2521" s="53"/>
      <c r="MBO2521" s="53"/>
      <c r="MBP2521" s="53"/>
      <c r="MBQ2521" s="53"/>
      <c r="MBR2521" s="53"/>
      <c r="MBS2521" s="53"/>
      <c r="MBT2521" s="53"/>
      <c r="MBU2521" s="53"/>
      <c r="MBV2521" s="53"/>
      <c r="MBW2521" s="53"/>
      <c r="MBX2521" s="53"/>
      <c r="MBY2521" s="53"/>
      <c r="MBZ2521" s="53"/>
      <c r="MCA2521" s="53"/>
      <c r="MCB2521" s="53"/>
      <c r="MCC2521" s="53"/>
      <c r="MCD2521" s="53"/>
      <c r="MCE2521" s="53"/>
      <c r="MCF2521" s="53"/>
      <c r="MCG2521" s="53"/>
      <c r="MCH2521" s="53"/>
      <c r="MCI2521" s="53"/>
      <c r="MCJ2521" s="53"/>
      <c r="MCK2521" s="53"/>
      <c r="MCL2521" s="53"/>
      <c r="MCM2521" s="53"/>
      <c r="MCN2521" s="53"/>
      <c r="MCO2521" s="53"/>
      <c r="MCP2521" s="53"/>
      <c r="MCQ2521" s="53"/>
      <c r="MCR2521" s="53"/>
      <c r="MCS2521" s="53"/>
      <c r="MCT2521" s="53"/>
      <c r="MCU2521" s="53"/>
      <c r="MCV2521" s="53"/>
      <c r="MCW2521" s="53"/>
      <c r="MCX2521" s="53"/>
      <c r="MCY2521" s="53"/>
      <c r="MCZ2521" s="53"/>
      <c r="MDA2521" s="53"/>
      <c r="MDB2521" s="53"/>
      <c r="MDC2521" s="53"/>
      <c r="MDD2521" s="53"/>
      <c r="MDE2521" s="53"/>
      <c r="MDF2521" s="53"/>
      <c r="MDG2521" s="53"/>
      <c r="MDH2521" s="53"/>
      <c r="MDI2521" s="53"/>
      <c r="MDJ2521" s="53"/>
      <c r="MDK2521" s="53"/>
      <c r="MDL2521" s="53"/>
      <c r="MDM2521" s="53"/>
      <c r="MDN2521" s="53"/>
      <c r="MDO2521" s="53"/>
      <c r="MDP2521" s="53"/>
      <c r="MDQ2521" s="53"/>
      <c r="MDR2521" s="53"/>
      <c r="MDS2521" s="53"/>
      <c r="MDT2521" s="53"/>
      <c r="MDU2521" s="53"/>
      <c r="MDV2521" s="53"/>
      <c r="MDW2521" s="53"/>
      <c r="MDX2521" s="53"/>
      <c r="MDY2521" s="53"/>
      <c r="MDZ2521" s="53"/>
      <c r="MEA2521" s="53"/>
      <c r="MEB2521" s="53"/>
      <c r="MEC2521" s="53"/>
      <c r="MED2521" s="53"/>
      <c r="MEE2521" s="53"/>
      <c r="MEF2521" s="53"/>
      <c r="MEG2521" s="53"/>
      <c r="MEH2521" s="53"/>
      <c r="MEI2521" s="53"/>
      <c r="MEJ2521" s="53"/>
      <c r="MEK2521" s="53"/>
      <c r="MEL2521" s="53"/>
      <c r="MEM2521" s="53"/>
      <c r="MEN2521" s="53"/>
      <c r="MEO2521" s="53"/>
      <c r="MEP2521" s="53"/>
      <c r="MEQ2521" s="53"/>
      <c r="MER2521" s="53"/>
      <c r="MES2521" s="53"/>
      <c r="MET2521" s="53"/>
      <c r="MEU2521" s="53"/>
      <c r="MEV2521" s="53"/>
      <c r="MEW2521" s="53"/>
      <c r="MEX2521" s="53"/>
      <c r="MEY2521" s="53"/>
      <c r="MEZ2521" s="53"/>
      <c r="MFA2521" s="53"/>
      <c r="MFB2521" s="53"/>
      <c r="MFC2521" s="53"/>
      <c r="MFD2521" s="53"/>
      <c r="MFE2521" s="53"/>
      <c r="MFF2521" s="53"/>
      <c r="MFG2521" s="53"/>
      <c r="MFH2521" s="53"/>
      <c r="MFI2521" s="53"/>
      <c r="MFJ2521" s="53"/>
      <c r="MFK2521" s="53"/>
      <c r="MFL2521" s="53"/>
      <c r="MFM2521" s="53"/>
      <c r="MFN2521" s="53"/>
      <c r="MFO2521" s="53"/>
      <c r="MFP2521" s="53"/>
      <c r="MFQ2521" s="53"/>
      <c r="MFR2521" s="53"/>
      <c r="MFS2521" s="53"/>
      <c r="MFT2521" s="53"/>
      <c r="MFU2521" s="53"/>
      <c r="MFV2521" s="53"/>
      <c r="MFW2521" s="53"/>
      <c r="MFX2521" s="53"/>
      <c r="MFY2521" s="53"/>
      <c r="MFZ2521" s="53"/>
      <c r="MGA2521" s="53"/>
      <c r="MGB2521" s="53"/>
      <c r="MGC2521" s="53"/>
      <c r="MGD2521" s="53"/>
      <c r="MGE2521" s="53"/>
      <c r="MGF2521" s="53"/>
      <c r="MGG2521" s="53"/>
      <c r="MGH2521" s="53"/>
      <c r="MGI2521" s="53"/>
      <c r="MGJ2521" s="53"/>
      <c r="MGK2521" s="53"/>
      <c r="MGL2521" s="53"/>
      <c r="MGM2521" s="53"/>
      <c r="MGN2521" s="53"/>
      <c r="MGO2521" s="53"/>
      <c r="MGP2521" s="53"/>
      <c r="MGQ2521" s="53"/>
      <c r="MGR2521" s="53"/>
      <c r="MGS2521" s="53"/>
      <c r="MGT2521" s="53"/>
      <c r="MGU2521" s="53"/>
      <c r="MGV2521" s="53"/>
      <c r="MGW2521" s="53"/>
      <c r="MGX2521" s="53"/>
      <c r="MGY2521" s="53"/>
      <c r="MGZ2521" s="53"/>
      <c r="MHA2521" s="53"/>
      <c r="MHB2521" s="53"/>
      <c r="MHC2521" s="53"/>
      <c r="MHD2521" s="53"/>
      <c r="MHE2521" s="53"/>
      <c r="MHF2521" s="53"/>
      <c r="MHG2521" s="53"/>
      <c r="MHH2521" s="53"/>
      <c r="MHI2521" s="53"/>
      <c r="MHJ2521" s="53"/>
      <c r="MHK2521" s="53"/>
      <c r="MHL2521" s="53"/>
      <c r="MHM2521" s="53"/>
      <c r="MHN2521" s="53"/>
      <c r="MHO2521" s="53"/>
      <c r="MHP2521" s="53"/>
      <c r="MHQ2521" s="53"/>
      <c r="MHR2521" s="53"/>
      <c r="MHS2521" s="53"/>
      <c r="MHT2521" s="53"/>
      <c r="MHU2521" s="53"/>
      <c r="MHV2521" s="53"/>
      <c r="MHW2521" s="53"/>
      <c r="MHX2521" s="53"/>
      <c r="MHY2521" s="53"/>
      <c r="MHZ2521" s="53"/>
      <c r="MIA2521" s="53"/>
      <c r="MIB2521" s="53"/>
      <c r="MIC2521" s="53"/>
      <c r="MID2521" s="53"/>
      <c r="MIE2521" s="53"/>
      <c r="MIF2521" s="53"/>
      <c r="MIG2521" s="53"/>
      <c r="MIH2521" s="53"/>
      <c r="MII2521" s="53"/>
      <c r="MIJ2521" s="53"/>
      <c r="MIK2521" s="53"/>
      <c r="MIL2521" s="53"/>
      <c r="MIM2521" s="53"/>
      <c r="MIN2521" s="53"/>
      <c r="MIO2521" s="53"/>
      <c r="MIP2521" s="53"/>
      <c r="MIQ2521" s="53"/>
      <c r="MIR2521" s="53"/>
      <c r="MIS2521" s="53"/>
      <c r="MIT2521" s="53"/>
      <c r="MIU2521" s="53"/>
      <c r="MIV2521" s="53"/>
      <c r="MIW2521" s="53"/>
      <c r="MIX2521" s="53"/>
      <c r="MIY2521" s="53"/>
      <c r="MIZ2521" s="53"/>
      <c r="MJA2521" s="53"/>
      <c r="MJB2521" s="53"/>
      <c r="MJC2521" s="53"/>
      <c r="MJD2521" s="53"/>
      <c r="MJE2521" s="53"/>
      <c r="MJF2521" s="53"/>
      <c r="MJG2521" s="53"/>
      <c r="MJH2521" s="53"/>
      <c r="MJI2521" s="53"/>
      <c r="MJJ2521" s="53"/>
      <c r="MJK2521" s="53"/>
      <c r="MJL2521" s="53"/>
      <c r="MJM2521" s="53"/>
      <c r="MJN2521" s="53"/>
      <c r="MJO2521" s="53"/>
      <c r="MJP2521" s="53"/>
      <c r="MJQ2521" s="53"/>
      <c r="MJR2521" s="53"/>
      <c r="MJS2521" s="53"/>
      <c r="MJT2521" s="53"/>
      <c r="MJU2521" s="53"/>
      <c r="MJV2521" s="53"/>
      <c r="MJW2521" s="53"/>
      <c r="MJX2521" s="53"/>
      <c r="MJY2521" s="53"/>
      <c r="MJZ2521" s="53"/>
      <c r="MKA2521" s="53"/>
      <c r="MKB2521" s="53"/>
      <c r="MKC2521" s="53"/>
      <c r="MKD2521" s="53"/>
      <c r="MKE2521" s="53"/>
      <c r="MKF2521" s="53"/>
      <c r="MKG2521" s="53"/>
      <c r="MKH2521" s="53"/>
      <c r="MKI2521" s="53"/>
      <c r="MKJ2521" s="53"/>
      <c r="MKK2521" s="53"/>
      <c r="MKL2521" s="53"/>
      <c r="MKM2521" s="53"/>
      <c r="MKN2521" s="53"/>
      <c r="MKO2521" s="53"/>
      <c r="MKP2521" s="53"/>
      <c r="MKQ2521" s="53"/>
      <c r="MKR2521" s="53"/>
      <c r="MKS2521" s="53"/>
      <c r="MKT2521" s="53"/>
      <c r="MKU2521" s="53"/>
      <c r="MKV2521" s="53"/>
      <c r="MKW2521" s="53"/>
      <c r="MKX2521" s="53"/>
      <c r="MKY2521" s="53"/>
      <c r="MKZ2521" s="53"/>
      <c r="MLA2521" s="53"/>
      <c r="MLB2521" s="53"/>
      <c r="MLC2521" s="53"/>
      <c r="MLD2521" s="53"/>
      <c r="MLE2521" s="53"/>
      <c r="MLF2521" s="53"/>
      <c r="MLG2521" s="53"/>
      <c r="MLH2521" s="53"/>
      <c r="MLI2521" s="53"/>
      <c r="MLJ2521" s="53"/>
      <c r="MLK2521" s="53"/>
      <c r="MLL2521" s="53"/>
      <c r="MLM2521" s="53"/>
      <c r="MLN2521" s="53"/>
      <c r="MLO2521" s="53"/>
      <c r="MLP2521" s="53"/>
      <c r="MLQ2521" s="53"/>
      <c r="MLR2521" s="53"/>
      <c r="MLS2521" s="53"/>
      <c r="MLT2521" s="53"/>
      <c r="MLU2521" s="53"/>
      <c r="MLV2521" s="53"/>
      <c r="MLW2521" s="53"/>
      <c r="MLX2521" s="53"/>
      <c r="MLY2521" s="53"/>
      <c r="MLZ2521" s="53"/>
      <c r="MMA2521" s="53"/>
      <c r="MMB2521" s="53"/>
      <c r="MMC2521" s="53"/>
      <c r="MMD2521" s="53"/>
      <c r="MME2521" s="53"/>
      <c r="MMF2521" s="53"/>
      <c r="MMG2521" s="53"/>
      <c r="MMH2521" s="53"/>
      <c r="MMI2521" s="53"/>
      <c r="MMJ2521" s="53"/>
      <c r="MMK2521" s="53"/>
      <c r="MML2521" s="53"/>
      <c r="MMM2521" s="53"/>
      <c r="MMN2521" s="53"/>
      <c r="MMO2521" s="53"/>
      <c r="MMP2521" s="53"/>
      <c r="MMQ2521" s="53"/>
      <c r="MMR2521" s="53"/>
      <c r="MMS2521" s="53"/>
      <c r="MMT2521" s="53"/>
      <c r="MMU2521" s="53"/>
      <c r="MMV2521" s="53"/>
      <c r="MMW2521" s="53"/>
      <c r="MMX2521" s="53"/>
      <c r="MMY2521" s="53"/>
      <c r="MMZ2521" s="53"/>
      <c r="MNA2521" s="53"/>
      <c r="MNB2521" s="53"/>
      <c r="MNC2521" s="53"/>
      <c r="MND2521" s="53"/>
      <c r="MNE2521" s="53"/>
      <c r="MNF2521" s="53"/>
      <c r="MNG2521" s="53"/>
      <c r="MNH2521" s="53"/>
      <c r="MNI2521" s="53"/>
      <c r="MNJ2521" s="53"/>
      <c r="MNK2521" s="53"/>
      <c r="MNL2521" s="53"/>
      <c r="MNM2521" s="53"/>
      <c r="MNN2521" s="53"/>
      <c r="MNO2521" s="53"/>
      <c r="MNP2521" s="53"/>
      <c r="MNQ2521" s="53"/>
      <c r="MNR2521" s="53"/>
      <c r="MNS2521" s="53"/>
      <c r="MNT2521" s="53"/>
      <c r="MNU2521" s="53"/>
      <c r="MNV2521" s="53"/>
      <c r="MNW2521" s="53"/>
      <c r="MNX2521" s="53"/>
      <c r="MNY2521" s="53"/>
      <c r="MNZ2521" s="53"/>
      <c r="MOA2521" s="53"/>
      <c r="MOB2521" s="53"/>
      <c r="MOC2521" s="53"/>
      <c r="MOD2521" s="53"/>
      <c r="MOE2521" s="53"/>
      <c r="MOF2521" s="53"/>
      <c r="MOG2521" s="53"/>
      <c r="MOH2521" s="53"/>
      <c r="MOI2521" s="53"/>
      <c r="MOJ2521" s="53"/>
      <c r="MOK2521" s="53"/>
      <c r="MOL2521" s="53"/>
      <c r="MOM2521" s="53"/>
      <c r="MON2521" s="53"/>
      <c r="MOO2521" s="53"/>
      <c r="MOP2521" s="53"/>
      <c r="MOQ2521" s="53"/>
      <c r="MOR2521" s="53"/>
      <c r="MOS2521" s="53"/>
      <c r="MOT2521" s="53"/>
      <c r="MOU2521" s="53"/>
      <c r="MOV2521" s="53"/>
      <c r="MOW2521" s="53"/>
      <c r="MOX2521" s="53"/>
      <c r="MOY2521" s="53"/>
      <c r="MOZ2521" s="53"/>
      <c r="MPA2521" s="53"/>
      <c r="MPB2521" s="53"/>
      <c r="MPC2521" s="53"/>
      <c r="MPD2521" s="53"/>
      <c r="MPE2521" s="53"/>
      <c r="MPF2521" s="53"/>
      <c r="MPG2521" s="53"/>
      <c r="MPH2521" s="53"/>
      <c r="MPI2521" s="53"/>
      <c r="MPJ2521" s="53"/>
      <c r="MPK2521" s="53"/>
      <c r="MPL2521" s="53"/>
      <c r="MPM2521" s="53"/>
      <c r="MPN2521" s="53"/>
      <c r="MPO2521" s="53"/>
      <c r="MPP2521" s="53"/>
      <c r="MPQ2521" s="53"/>
      <c r="MPR2521" s="53"/>
      <c r="MPS2521" s="53"/>
      <c r="MPT2521" s="53"/>
      <c r="MPU2521" s="53"/>
      <c r="MPV2521" s="53"/>
      <c r="MPW2521" s="53"/>
      <c r="MPX2521" s="53"/>
      <c r="MPY2521" s="53"/>
      <c r="MPZ2521" s="53"/>
      <c r="MQA2521" s="53"/>
      <c r="MQB2521" s="53"/>
      <c r="MQC2521" s="53"/>
      <c r="MQD2521" s="53"/>
      <c r="MQE2521" s="53"/>
      <c r="MQF2521" s="53"/>
      <c r="MQG2521" s="53"/>
      <c r="MQH2521" s="53"/>
      <c r="MQI2521" s="53"/>
      <c r="MQJ2521" s="53"/>
      <c r="MQK2521" s="53"/>
      <c r="MQL2521" s="53"/>
      <c r="MQM2521" s="53"/>
      <c r="MQN2521" s="53"/>
      <c r="MQO2521" s="53"/>
      <c r="MQP2521" s="53"/>
      <c r="MQQ2521" s="53"/>
      <c r="MQR2521" s="53"/>
      <c r="MQS2521" s="53"/>
      <c r="MQT2521" s="53"/>
      <c r="MQU2521" s="53"/>
      <c r="MQV2521" s="53"/>
      <c r="MQW2521" s="53"/>
      <c r="MQX2521" s="53"/>
      <c r="MQY2521" s="53"/>
      <c r="MQZ2521" s="53"/>
      <c r="MRA2521" s="53"/>
      <c r="MRB2521" s="53"/>
      <c r="MRC2521" s="53"/>
      <c r="MRD2521" s="53"/>
      <c r="MRE2521" s="53"/>
      <c r="MRF2521" s="53"/>
      <c r="MRG2521" s="53"/>
      <c r="MRH2521" s="53"/>
      <c r="MRI2521" s="53"/>
      <c r="MRJ2521" s="53"/>
      <c r="MRK2521" s="53"/>
      <c r="MRL2521" s="53"/>
      <c r="MRM2521" s="53"/>
      <c r="MRN2521" s="53"/>
      <c r="MRO2521" s="53"/>
      <c r="MRP2521" s="53"/>
      <c r="MRQ2521" s="53"/>
      <c r="MRR2521" s="53"/>
      <c r="MRS2521" s="53"/>
      <c r="MRT2521" s="53"/>
      <c r="MRU2521" s="53"/>
      <c r="MRV2521" s="53"/>
      <c r="MRW2521" s="53"/>
      <c r="MRX2521" s="53"/>
      <c r="MRY2521" s="53"/>
      <c r="MRZ2521" s="53"/>
      <c r="MSA2521" s="53"/>
      <c r="MSB2521" s="53"/>
      <c r="MSC2521" s="53"/>
      <c r="MSD2521" s="53"/>
      <c r="MSE2521" s="53"/>
      <c r="MSF2521" s="53"/>
      <c r="MSG2521" s="53"/>
      <c r="MSH2521" s="53"/>
      <c r="MSI2521" s="53"/>
      <c r="MSJ2521" s="53"/>
      <c r="MSK2521" s="53"/>
      <c r="MSL2521" s="53"/>
      <c r="MSM2521" s="53"/>
      <c r="MSN2521" s="53"/>
      <c r="MSO2521" s="53"/>
      <c r="MSP2521" s="53"/>
      <c r="MSQ2521" s="53"/>
      <c r="MSR2521" s="53"/>
      <c r="MSS2521" s="53"/>
      <c r="MST2521" s="53"/>
      <c r="MSU2521" s="53"/>
      <c r="MSV2521" s="53"/>
      <c r="MSW2521" s="53"/>
      <c r="MSX2521" s="53"/>
      <c r="MSY2521" s="53"/>
      <c r="MSZ2521" s="53"/>
      <c r="MTA2521" s="53"/>
      <c r="MTB2521" s="53"/>
      <c r="MTC2521" s="53"/>
      <c r="MTD2521" s="53"/>
      <c r="MTE2521" s="53"/>
      <c r="MTF2521" s="53"/>
      <c r="MTG2521" s="53"/>
      <c r="MTH2521" s="53"/>
      <c r="MTI2521" s="53"/>
      <c r="MTJ2521" s="53"/>
      <c r="MTK2521" s="53"/>
      <c r="MTL2521" s="53"/>
      <c r="MTM2521" s="53"/>
      <c r="MTN2521" s="53"/>
      <c r="MTO2521" s="53"/>
      <c r="MTP2521" s="53"/>
      <c r="MTQ2521" s="53"/>
      <c r="MTR2521" s="53"/>
      <c r="MTS2521" s="53"/>
      <c r="MTT2521" s="53"/>
      <c r="MTU2521" s="53"/>
      <c r="MTV2521" s="53"/>
      <c r="MTW2521" s="53"/>
      <c r="MTX2521" s="53"/>
      <c r="MTY2521" s="53"/>
      <c r="MTZ2521" s="53"/>
      <c r="MUA2521" s="53"/>
      <c r="MUB2521" s="53"/>
      <c r="MUC2521" s="53"/>
      <c r="MUD2521" s="53"/>
      <c r="MUE2521" s="53"/>
      <c r="MUF2521" s="53"/>
      <c r="MUG2521" s="53"/>
      <c r="MUH2521" s="53"/>
      <c r="MUI2521" s="53"/>
      <c r="MUJ2521" s="53"/>
      <c r="MUK2521" s="53"/>
      <c r="MUL2521" s="53"/>
      <c r="MUM2521" s="53"/>
      <c r="MUN2521" s="53"/>
      <c r="MUO2521" s="53"/>
      <c r="MUP2521" s="53"/>
      <c r="MUQ2521" s="53"/>
      <c r="MUR2521" s="53"/>
      <c r="MUS2521" s="53"/>
      <c r="MUT2521" s="53"/>
      <c r="MUU2521" s="53"/>
      <c r="MUV2521" s="53"/>
      <c r="MUW2521" s="53"/>
      <c r="MUX2521" s="53"/>
      <c r="MUY2521" s="53"/>
      <c r="MUZ2521" s="53"/>
      <c r="MVA2521" s="53"/>
      <c r="MVB2521" s="53"/>
      <c r="MVC2521" s="53"/>
      <c r="MVD2521" s="53"/>
      <c r="MVE2521" s="53"/>
      <c r="MVF2521" s="53"/>
      <c r="MVG2521" s="53"/>
      <c r="MVH2521" s="53"/>
      <c r="MVI2521" s="53"/>
      <c r="MVJ2521" s="53"/>
      <c r="MVK2521" s="53"/>
      <c r="MVL2521" s="53"/>
      <c r="MVM2521" s="53"/>
      <c r="MVN2521" s="53"/>
      <c r="MVO2521" s="53"/>
      <c r="MVP2521" s="53"/>
      <c r="MVQ2521" s="53"/>
      <c r="MVR2521" s="53"/>
      <c r="MVS2521" s="53"/>
      <c r="MVT2521" s="53"/>
      <c r="MVU2521" s="53"/>
      <c r="MVV2521" s="53"/>
      <c r="MVW2521" s="53"/>
      <c r="MVX2521" s="53"/>
      <c r="MVY2521" s="53"/>
      <c r="MVZ2521" s="53"/>
      <c r="MWA2521" s="53"/>
      <c r="MWB2521" s="53"/>
      <c r="MWC2521" s="53"/>
      <c r="MWD2521" s="53"/>
      <c r="MWE2521" s="53"/>
      <c r="MWF2521" s="53"/>
      <c r="MWG2521" s="53"/>
      <c r="MWH2521" s="53"/>
      <c r="MWI2521" s="53"/>
      <c r="MWJ2521" s="53"/>
      <c r="MWK2521" s="53"/>
      <c r="MWL2521" s="53"/>
      <c r="MWM2521" s="53"/>
      <c r="MWN2521" s="53"/>
      <c r="MWO2521" s="53"/>
      <c r="MWP2521" s="53"/>
      <c r="MWQ2521" s="53"/>
      <c r="MWR2521" s="53"/>
      <c r="MWS2521" s="53"/>
      <c r="MWT2521" s="53"/>
      <c r="MWU2521" s="53"/>
      <c r="MWV2521" s="53"/>
      <c r="MWW2521" s="53"/>
      <c r="MWX2521" s="53"/>
      <c r="MWY2521" s="53"/>
      <c r="MWZ2521" s="53"/>
      <c r="MXA2521" s="53"/>
      <c r="MXB2521" s="53"/>
      <c r="MXC2521" s="53"/>
      <c r="MXD2521" s="53"/>
      <c r="MXE2521" s="53"/>
      <c r="MXF2521" s="53"/>
      <c r="MXG2521" s="53"/>
      <c r="MXH2521" s="53"/>
      <c r="MXI2521" s="53"/>
      <c r="MXJ2521" s="53"/>
      <c r="MXK2521" s="53"/>
      <c r="MXL2521" s="53"/>
      <c r="MXM2521" s="53"/>
      <c r="MXN2521" s="53"/>
      <c r="MXO2521" s="53"/>
      <c r="MXP2521" s="53"/>
      <c r="MXQ2521" s="53"/>
      <c r="MXR2521" s="53"/>
      <c r="MXS2521" s="53"/>
      <c r="MXT2521" s="53"/>
      <c r="MXU2521" s="53"/>
      <c r="MXV2521" s="53"/>
      <c r="MXW2521" s="53"/>
      <c r="MXX2521" s="53"/>
      <c r="MXY2521" s="53"/>
      <c r="MXZ2521" s="53"/>
      <c r="MYA2521" s="53"/>
      <c r="MYB2521" s="53"/>
      <c r="MYC2521" s="53"/>
      <c r="MYD2521" s="53"/>
      <c r="MYE2521" s="53"/>
      <c r="MYF2521" s="53"/>
      <c r="MYG2521" s="53"/>
      <c r="MYH2521" s="53"/>
      <c r="MYI2521" s="53"/>
      <c r="MYJ2521" s="53"/>
      <c r="MYK2521" s="53"/>
      <c r="MYL2521" s="53"/>
      <c r="MYM2521" s="53"/>
      <c r="MYN2521" s="53"/>
      <c r="MYO2521" s="53"/>
      <c r="MYP2521" s="53"/>
      <c r="MYQ2521" s="53"/>
      <c r="MYR2521" s="53"/>
      <c r="MYS2521" s="53"/>
      <c r="MYT2521" s="53"/>
      <c r="MYU2521" s="53"/>
      <c r="MYV2521" s="53"/>
      <c r="MYW2521" s="53"/>
      <c r="MYX2521" s="53"/>
      <c r="MYY2521" s="53"/>
      <c r="MYZ2521" s="53"/>
      <c r="MZA2521" s="53"/>
      <c r="MZB2521" s="53"/>
      <c r="MZC2521" s="53"/>
      <c r="MZD2521" s="53"/>
      <c r="MZE2521" s="53"/>
      <c r="MZF2521" s="53"/>
      <c r="MZG2521" s="53"/>
      <c r="MZH2521" s="53"/>
      <c r="MZI2521" s="53"/>
      <c r="MZJ2521" s="53"/>
      <c r="MZK2521" s="53"/>
      <c r="MZL2521" s="53"/>
      <c r="MZM2521" s="53"/>
      <c r="MZN2521" s="53"/>
      <c r="MZO2521" s="53"/>
      <c r="MZP2521" s="53"/>
      <c r="MZQ2521" s="53"/>
      <c r="MZR2521" s="53"/>
      <c r="MZS2521" s="53"/>
      <c r="MZT2521" s="53"/>
      <c r="MZU2521" s="53"/>
      <c r="MZV2521" s="53"/>
      <c r="MZW2521" s="53"/>
      <c r="MZX2521" s="53"/>
      <c r="MZY2521" s="53"/>
      <c r="MZZ2521" s="53"/>
      <c r="NAA2521" s="53"/>
      <c r="NAB2521" s="53"/>
      <c r="NAC2521" s="53"/>
      <c r="NAD2521" s="53"/>
      <c r="NAE2521" s="53"/>
      <c r="NAF2521" s="53"/>
      <c r="NAG2521" s="53"/>
      <c r="NAH2521" s="53"/>
      <c r="NAI2521" s="53"/>
      <c r="NAJ2521" s="53"/>
      <c r="NAK2521" s="53"/>
      <c r="NAL2521" s="53"/>
      <c r="NAM2521" s="53"/>
      <c r="NAN2521" s="53"/>
      <c r="NAO2521" s="53"/>
      <c r="NAP2521" s="53"/>
      <c r="NAQ2521" s="53"/>
      <c r="NAR2521" s="53"/>
      <c r="NAS2521" s="53"/>
      <c r="NAT2521" s="53"/>
      <c r="NAU2521" s="53"/>
      <c r="NAV2521" s="53"/>
      <c r="NAW2521" s="53"/>
      <c r="NAX2521" s="53"/>
      <c r="NAY2521" s="53"/>
      <c r="NAZ2521" s="53"/>
      <c r="NBA2521" s="53"/>
      <c r="NBB2521" s="53"/>
      <c r="NBC2521" s="53"/>
      <c r="NBD2521" s="53"/>
      <c r="NBE2521" s="53"/>
      <c r="NBF2521" s="53"/>
      <c r="NBG2521" s="53"/>
      <c r="NBH2521" s="53"/>
      <c r="NBI2521" s="53"/>
      <c r="NBJ2521" s="53"/>
      <c r="NBK2521" s="53"/>
      <c r="NBL2521" s="53"/>
      <c r="NBM2521" s="53"/>
      <c r="NBN2521" s="53"/>
      <c r="NBO2521" s="53"/>
      <c r="NBP2521" s="53"/>
      <c r="NBQ2521" s="53"/>
      <c r="NBR2521" s="53"/>
      <c r="NBS2521" s="53"/>
      <c r="NBT2521" s="53"/>
      <c r="NBU2521" s="53"/>
      <c r="NBV2521" s="53"/>
      <c r="NBW2521" s="53"/>
      <c r="NBX2521" s="53"/>
      <c r="NBY2521" s="53"/>
      <c r="NBZ2521" s="53"/>
      <c r="NCA2521" s="53"/>
      <c r="NCB2521" s="53"/>
      <c r="NCC2521" s="53"/>
      <c r="NCD2521" s="53"/>
      <c r="NCE2521" s="53"/>
      <c r="NCF2521" s="53"/>
      <c r="NCG2521" s="53"/>
      <c r="NCH2521" s="53"/>
      <c r="NCI2521" s="53"/>
      <c r="NCJ2521" s="53"/>
      <c r="NCK2521" s="53"/>
      <c r="NCL2521" s="53"/>
      <c r="NCM2521" s="53"/>
      <c r="NCN2521" s="53"/>
      <c r="NCO2521" s="53"/>
      <c r="NCP2521" s="53"/>
      <c r="NCQ2521" s="53"/>
      <c r="NCR2521" s="53"/>
      <c r="NCS2521" s="53"/>
      <c r="NCT2521" s="53"/>
      <c r="NCU2521" s="53"/>
      <c r="NCV2521" s="53"/>
      <c r="NCW2521" s="53"/>
      <c r="NCX2521" s="53"/>
      <c r="NCY2521" s="53"/>
      <c r="NCZ2521" s="53"/>
      <c r="NDA2521" s="53"/>
      <c r="NDB2521" s="53"/>
      <c r="NDC2521" s="53"/>
      <c r="NDD2521" s="53"/>
      <c r="NDE2521" s="53"/>
      <c r="NDF2521" s="53"/>
      <c r="NDG2521" s="53"/>
      <c r="NDH2521" s="53"/>
      <c r="NDI2521" s="53"/>
      <c r="NDJ2521" s="53"/>
      <c r="NDK2521" s="53"/>
      <c r="NDL2521" s="53"/>
      <c r="NDM2521" s="53"/>
      <c r="NDN2521" s="53"/>
      <c r="NDO2521" s="53"/>
      <c r="NDP2521" s="53"/>
      <c r="NDQ2521" s="53"/>
      <c r="NDR2521" s="53"/>
      <c r="NDS2521" s="53"/>
      <c r="NDT2521" s="53"/>
      <c r="NDU2521" s="53"/>
      <c r="NDV2521" s="53"/>
      <c r="NDW2521" s="53"/>
      <c r="NDX2521" s="53"/>
      <c r="NDY2521" s="53"/>
      <c r="NDZ2521" s="53"/>
      <c r="NEA2521" s="53"/>
      <c r="NEB2521" s="53"/>
      <c r="NEC2521" s="53"/>
      <c r="NED2521" s="53"/>
      <c r="NEE2521" s="53"/>
      <c r="NEF2521" s="53"/>
      <c r="NEG2521" s="53"/>
      <c r="NEH2521" s="53"/>
      <c r="NEI2521" s="53"/>
      <c r="NEJ2521" s="53"/>
      <c r="NEK2521" s="53"/>
      <c r="NEL2521" s="53"/>
      <c r="NEM2521" s="53"/>
      <c r="NEN2521" s="53"/>
      <c r="NEO2521" s="53"/>
      <c r="NEP2521" s="53"/>
      <c r="NEQ2521" s="53"/>
      <c r="NER2521" s="53"/>
      <c r="NES2521" s="53"/>
      <c r="NET2521" s="53"/>
      <c r="NEU2521" s="53"/>
      <c r="NEV2521" s="53"/>
      <c r="NEW2521" s="53"/>
      <c r="NEX2521" s="53"/>
      <c r="NEY2521" s="53"/>
      <c r="NEZ2521" s="53"/>
      <c r="NFA2521" s="53"/>
      <c r="NFB2521" s="53"/>
      <c r="NFC2521" s="53"/>
      <c r="NFD2521" s="53"/>
      <c r="NFE2521" s="53"/>
      <c r="NFF2521" s="53"/>
      <c r="NFG2521" s="53"/>
      <c r="NFH2521" s="53"/>
      <c r="NFI2521" s="53"/>
      <c r="NFJ2521" s="53"/>
      <c r="NFK2521" s="53"/>
      <c r="NFL2521" s="53"/>
      <c r="NFM2521" s="53"/>
      <c r="NFN2521" s="53"/>
      <c r="NFO2521" s="53"/>
      <c r="NFP2521" s="53"/>
      <c r="NFQ2521" s="53"/>
      <c r="NFR2521" s="53"/>
      <c r="NFS2521" s="53"/>
      <c r="NFT2521" s="53"/>
      <c r="NFU2521" s="53"/>
      <c r="NFV2521" s="53"/>
      <c r="NFW2521" s="53"/>
      <c r="NFX2521" s="53"/>
      <c r="NFY2521" s="53"/>
      <c r="NFZ2521" s="53"/>
      <c r="NGA2521" s="53"/>
      <c r="NGB2521" s="53"/>
      <c r="NGC2521" s="53"/>
      <c r="NGD2521" s="53"/>
      <c r="NGE2521" s="53"/>
      <c r="NGF2521" s="53"/>
      <c r="NGG2521" s="53"/>
      <c r="NGH2521" s="53"/>
      <c r="NGI2521" s="53"/>
      <c r="NGJ2521" s="53"/>
      <c r="NGK2521" s="53"/>
      <c r="NGL2521" s="53"/>
      <c r="NGM2521" s="53"/>
      <c r="NGN2521" s="53"/>
      <c r="NGO2521" s="53"/>
      <c r="NGP2521" s="53"/>
      <c r="NGQ2521" s="53"/>
      <c r="NGR2521" s="53"/>
      <c r="NGS2521" s="53"/>
      <c r="NGT2521" s="53"/>
      <c r="NGU2521" s="53"/>
      <c r="NGV2521" s="53"/>
      <c r="NGW2521" s="53"/>
      <c r="NGX2521" s="53"/>
      <c r="NGY2521" s="53"/>
      <c r="NGZ2521" s="53"/>
      <c r="NHA2521" s="53"/>
      <c r="NHB2521" s="53"/>
      <c r="NHC2521" s="53"/>
      <c r="NHD2521" s="53"/>
      <c r="NHE2521" s="53"/>
      <c r="NHF2521" s="53"/>
      <c r="NHG2521" s="53"/>
      <c r="NHH2521" s="53"/>
      <c r="NHI2521" s="53"/>
      <c r="NHJ2521" s="53"/>
      <c r="NHK2521" s="53"/>
      <c r="NHL2521" s="53"/>
      <c r="NHM2521" s="53"/>
      <c r="NHN2521" s="53"/>
      <c r="NHO2521" s="53"/>
      <c r="NHP2521" s="53"/>
      <c r="NHQ2521" s="53"/>
      <c r="NHR2521" s="53"/>
      <c r="NHS2521" s="53"/>
      <c r="NHT2521" s="53"/>
      <c r="NHU2521" s="53"/>
      <c r="NHV2521" s="53"/>
      <c r="NHW2521" s="53"/>
      <c r="NHX2521" s="53"/>
      <c r="NHY2521" s="53"/>
      <c r="NHZ2521" s="53"/>
      <c r="NIA2521" s="53"/>
      <c r="NIB2521" s="53"/>
      <c r="NIC2521" s="53"/>
      <c r="NID2521" s="53"/>
      <c r="NIE2521" s="53"/>
      <c r="NIF2521" s="53"/>
      <c r="NIG2521" s="53"/>
      <c r="NIH2521" s="53"/>
      <c r="NII2521" s="53"/>
      <c r="NIJ2521" s="53"/>
      <c r="NIK2521" s="53"/>
      <c r="NIL2521" s="53"/>
      <c r="NIM2521" s="53"/>
      <c r="NIN2521" s="53"/>
      <c r="NIO2521" s="53"/>
      <c r="NIP2521" s="53"/>
      <c r="NIQ2521" s="53"/>
      <c r="NIR2521" s="53"/>
      <c r="NIS2521" s="53"/>
      <c r="NIT2521" s="53"/>
      <c r="NIU2521" s="53"/>
      <c r="NIV2521" s="53"/>
      <c r="NIW2521" s="53"/>
      <c r="NIX2521" s="53"/>
      <c r="NIY2521" s="53"/>
      <c r="NIZ2521" s="53"/>
      <c r="NJA2521" s="53"/>
      <c r="NJB2521" s="53"/>
      <c r="NJC2521" s="53"/>
      <c r="NJD2521" s="53"/>
      <c r="NJE2521" s="53"/>
      <c r="NJF2521" s="53"/>
      <c r="NJG2521" s="53"/>
      <c r="NJH2521" s="53"/>
      <c r="NJI2521" s="53"/>
      <c r="NJJ2521" s="53"/>
      <c r="NJK2521" s="53"/>
      <c r="NJL2521" s="53"/>
      <c r="NJM2521" s="53"/>
      <c r="NJN2521" s="53"/>
      <c r="NJO2521" s="53"/>
      <c r="NJP2521" s="53"/>
      <c r="NJQ2521" s="53"/>
      <c r="NJR2521" s="53"/>
      <c r="NJS2521" s="53"/>
      <c r="NJT2521" s="53"/>
      <c r="NJU2521" s="53"/>
      <c r="NJV2521" s="53"/>
      <c r="NJW2521" s="53"/>
      <c r="NJX2521" s="53"/>
      <c r="NJY2521" s="53"/>
      <c r="NJZ2521" s="53"/>
      <c r="NKA2521" s="53"/>
      <c r="NKB2521" s="53"/>
      <c r="NKC2521" s="53"/>
      <c r="NKD2521" s="53"/>
      <c r="NKE2521" s="53"/>
      <c r="NKF2521" s="53"/>
      <c r="NKG2521" s="53"/>
      <c r="NKH2521" s="53"/>
      <c r="NKI2521" s="53"/>
      <c r="NKJ2521" s="53"/>
      <c r="NKK2521" s="53"/>
      <c r="NKL2521" s="53"/>
      <c r="NKM2521" s="53"/>
      <c r="NKN2521" s="53"/>
      <c r="NKO2521" s="53"/>
      <c r="NKP2521" s="53"/>
      <c r="NKQ2521" s="53"/>
      <c r="NKR2521" s="53"/>
      <c r="NKS2521" s="53"/>
      <c r="NKT2521" s="53"/>
      <c r="NKU2521" s="53"/>
      <c r="NKV2521" s="53"/>
      <c r="NKW2521" s="53"/>
      <c r="NKX2521" s="53"/>
      <c r="NKY2521" s="53"/>
      <c r="NKZ2521" s="53"/>
      <c r="NLA2521" s="53"/>
      <c r="NLB2521" s="53"/>
      <c r="NLC2521" s="53"/>
      <c r="NLD2521" s="53"/>
      <c r="NLE2521" s="53"/>
      <c r="NLF2521" s="53"/>
      <c r="NLG2521" s="53"/>
      <c r="NLH2521" s="53"/>
      <c r="NLI2521" s="53"/>
      <c r="NLJ2521" s="53"/>
      <c r="NLK2521" s="53"/>
      <c r="NLL2521" s="53"/>
      <c r="NLM2521" s="53"/>
      <c r="NLN2521" s="53"/>
      <c r="NLO2521" s="53"/>
      <c r="NLP2521" s="53"/>
      <c r="NLQ2521" s="53"/>
      <c r="NLR2521" s="53"/>
      <c r="NLS2521" s="53"/>
      <c r="NLT2521" s="53"/>
      <c r="NLU2521" s="53"/>
      <c r="NLV2521" s="53"/>
      <c r="NLW2521" s="53"/>
      <c r="NLX2521" s="53"/>
      <c r="NLY2521" s="53"/>
      <c r="NLZ2521" s="53"/>
      <c r="NMA2521" s="53"/>
      <c r="NMB2521" s="53"/>
      <c r="NMC2521" s="53"/>
      <c r="NMD2521" s="53"/>
      <c r="NME2521" s="53"/>
      <c r="NMF2521" s="53"/>
      <c r="NMG2521" s="53"/>
      <c r="NMH2521" s="53"/>
      <c r="NMI2521" s="53"/>
      <c r="NMJ2521" s="53"/>
      <c r="NMK2521" s="53"/>
      <c r="NML2521" s="53"/>
      <c r="NMM2521" s="53"/>
      <c r="NMN2521" s="53"/>
      <c r="NMO2521" s="53"/>
      <c r="NMP2521" s="53"/>
      <c r="NMQ2521" s="53"/>
      <c r="NMR2521" s="53"/>
      <c r="NMS2521" s="53"/>
      <c r="NMT2521" s="53"/>
      <c r="NMU2521" s="53"/>
      <c r="NMV2521" s="53"/>
      <c r="NMW2521" s="53"/>
      <c r="NMX2521" s="53"/>
      <c r="NMY2521" s="53"/>
      <c r="NMZ2521" s="53"/>
      <c r="NNA2521" s="53"/>
      <c r="NNB2521" s="53"/>
      <c r="NNC2521" s="53"/>
      <c r="NND2521" s="53"/>
      <c r="NNE2521" s="53"/>
      <c r="NNF2521" s="53"/>
      <c r="NNG2521" s="53"/>
      <c r="NNH2521" s="53"/>
      <c r="NNI2521" s="53"/>
      <c r="NNJ2521" s="53"/>
      <c r="NNK2521" s="53"/>
      <c r="NNL2521" s="53"/>
      <c r="NNM2521" s="53"/>
      <c r="NNN2521" s="53"/>
      <c r="NNO2521" s="53"/>
      <c r="NNP2521" s="53"/>
      <c r="NNQ2521" s="53"/>
      <c r="NNR2521" s="53"/>
      <c r="NNS2521" s="53"/>
      <c r="NNT2521" s="53"/>
      <c r="NNU2521" s="53"/>
      <c r="NNV2521" s="53"/>
      <c r="NNW2521" s="53"/>
      <c r="NNX2521" s="53"/>
      <c r="NNY2521" s="53"/>
      <c r="NNZ2521" s="53"/>
      <c r="NOA2521" s="53"/>
      <c r="NOB2521" s="53"/>
      <c r="NOC2521" s="53"/>
      <c r="NOD2521" s="53"/>
      <c r="NOE2521" s="53"/>
      <c r="NOF2521" s="53"/>
      <c r="NOG2521" s="53"/>
      <c r="NOH2521" s="53"/>
      <c r="NOI2521" s="53"/>
      <c r="NOJ2521" s="53"/>
      <c r="NOK2521" s="53"/>
      <c r="NOL2521" s="53"/>
      <c r="NOM2521" s="53"/>
      <c r="NON2521" s="53"/>
      <c r="NOO2521" s="53"/>
      <c r="NOP2521" s="53"/>
      <c r="NOQ2521" s="53"/>
      <c r="NOR2521" s="53"/>
      <c r="NOS2521" s="53"/>
      <c r="NOT2521" s="53"/>
      <c r="NOU2521" s="53"/>
      <c r="NOV2521" s="53"/>
      <c r="NOW2521" s="53"/>
      <c r="NOX2521" s="53"/>
      <c r="NOY2521" s="53"/>
      <c r="NOZ2521" s="53"/>
      <c r="NPA2521" s="53"/>
      <c r="NPB2521" s="53"/>
      <c r="NPC2521" s="53"/>
      <c r="NPD2521" s="53"/>
      <c r="NPE2521" s="53"/>
      <c r="NPF2521" s="53"/>
      <c r="NPG2521" s="53"/>
      <c r="NPH2521" s="53"/>
      <c r="NPI2521" s="53"/>
      <c r="NPJ2521" s="53"/>
      <c r="NPK2521" s="53"/>
      <c r="NPL2521" s="53"/>
      <c r="NPM2521" s="53"/>
      <c r="NPN2521" s="53"/>
      <c r="NPO2521" s="53"/>
      <c r="NPP2521" s="53"/>
      <c r="NPQ2521" s="53"/>
      <c r="NPR2521" s="53"/>
      <c r="NPS2521" s="53"/>
      <c r="NPT2521" s="53"/>
      <c r="NPU2521" s="53"/>
      <c r="NPV2521" s="53"/>
      <c r="NPW2521" s="53"/>
      <c r="NPX2521" s="53"/>
      <c r="NPY2521" s="53"/>
      <c r="NPZ2521" s="53"/>
      <c r="NQA2521" s="53"/>
      <c r="NQB2521" s="53"/>
      <c r="NQC2521" s="53"/>
      <c r="NQD2521" s="53"/>
      <c r="NQE2521" s="53"/>
      <c r="NQF2521" s="53"/>
      <c r="NQG2521" s="53"/>
      <c r="NQH2521" s="53"/>
      <c r="NQI2521" s="53"/>
      <c r="NQJ2521" s="53"/>
      <c r="NQK2521" s="53"/>
      <c r="NQL2521" s="53"/>
      <c r="NQM2521" s="53"/>
      <c r="NQN2521" s="53"/>
      <c r="NQO2521" s="53"/>
      <c r="NQP2521" s="53"/>
      <c r="NQQ2521" s="53"/>
      <c r="NQR2521" s="53"/>
      <c r="NQS2521" s="53"/>
      <c r="NQT2521" s="53"/>
      <c r="NQU2521" s="53"/>
      <c r="NQV2521" s="53"/>
      <c r="NQW2521" s="53"/>
      <c r="NQX2521" s="53"/>
      <c r="NQY2521" s="53"/>
      <c r="NQZ2521" s="53"/>
      <c r="NRA2521" s="53"/>
      <c r="NRB2521" s="53"/>
      <c r="NRC2521" s="53"/>
      <c r="NRD2521" s="53"/>
      <c r="NRE2521" s="53"/>
      <c r="NRF2521" s="53"/>
      <c r="NRG2521" s="53"/>
      <c r="NRH2521" s="53"/>
      <c r="NRI2521" s="53"/>
      <c r="NRJ2521" s="53"/>
      <c r="NRK2521" s="53"/>
      <c r="NRL2521" s="53"/>
      <c r="NRM2521" s="53"/>
      <c r="NRN2521" s="53"/>
      <c r="NRO2521" s="53"/>
      <c r="NRP2521" s="53"/>
      <c r="NRQ2521" s="53"/>
      <c r="NRR2521" s="53"/>
      <c r="NRS2521" s="53"/>
      <c r="NRT2521" s="53"/>
      <c r="NRU2521" s="53"/>
      <c r="NRV2521" s="53"/>
      <c r="NRW2521" s="53"/>
      <c r="NRX2521" s="53"/>
      <c r="NRY2521" s="53"/>
      <c r="NRZ2521" s="53"/>
      <c r="NSA2521" s="53"/>
      <c r="NSB2521" s="53"/>
      <c r="NSC2521" s="53"/>
      <c r="NSD2521" s="53"/>
      <c r="NSE2521" s="53"/>
      <c r="NSF2521" s="53"/>
      <c r="NSG2521" s="53"/>
      <c r="NSH2521" s="53"/>
      <c r="NSI2521" s="53"/>
      <c r="NSJ2521" s="53"/>
      <c r="NSK2521" s="53"/>
      <c r="NSL2521" s="53"/>
      <c r="NSM2521" s="53"/>
      <c r="NSN2521" s="53"/>
      <c r="NSO2521" s="53"/>
      <c r="NSP2521" s="53"/>
      <c r="NSQ2521" s="53"/>
      <c r="NSR2521" s="53"/>
      <c r="NSS2521" s="53"/>
      <c r="NST2521" s="53"/>
      <c r="NSU2521" s="53"/>
      <c r="NSV2521" s="53"/>
      <c r="NSW2521" s="53"/>
      <c r="NSX2521" s="53"/>
      <c r="NSY2521" s="53"/>
      <c r="NSZ2521" s="53"/>
      <c r="NTA2521" s="53"/>
      <c r="NTB2521" s="53"/>
      <c r="NTC2521" s="53"/>
      <c r="NTD2521" s="53"/>
      <c r="NTE2521" s="53"/>
      <c r="NTF2521" s="53"/>
      <c r="NTG2521" s="53"/>
      <c r="NTH2521" s="53"/>
      <c r="NTI2521" s="53"/>
      <c r="NTJ2521" s="53"/>
      <c r="NTK2521" s="53"/>
      <c r="NTL2521" s="53"/>
      <c r="NTM2521" s="53"/>
      <c r="NTN2521" s="53"/>
      <c r="NTO2521" s="53"/>
      <c r="NTP2521" s="53"/>
      <c r="NTQ2521" s="53"/>
      <c r="NTR2521" s="53"/>
      <c r="NTS2521" s="53"/>
      <c r="NTT2521" s="53"/>
      <c r="NTU2521" s="53"/>
      <c r="NTV2521" s="53"/>
      <c r="NTW2521" s="53"/>
      <c r="NTX2521" s="53"/>
      <c r="NTY2521" s="53"/>
      <c r="NTZ2521" s="53"/>
      <c r="NUA2521" s="53"/>
      <c r="NUB2521" s="53"/>
      <c r="NUC2521" s="53"/>
      <c r="NUD2521" s="53"/>
      <c r="NUE2521" s="53"/>
      <c r="NUF2521" s="53"/>
      <c r="NUG2521" s="53"/>
      <c r="NUH2521" s="53"/>
      <c r="NUI2521" s="53"/>
      <c r="NUJ2521" s="53"/>
      <c r="NUK2521" s="53"/>
      <c r="NUL2521" s="53"/>
      <c r="NUM2521" s="53"/>
      <c r="NUN2521" s="53"/>
      <c r="NUO2521" s="53"/>
      <c r="NUP2521" s="53"/>
      <c r="NUQ2521" s="53"/>
      <c r="NUR2521" s="53"/>
      <c r="NUS2521" s="53"/>
      <c r="NUT2521" s="53"/>
      <c r="NUU2521" s="53"/>
      <c r="NUV2521" s="53"/>
      <c r="NUW2521" s="53"/>
      <c r="NUX2521" s="53"/>
      <c r="NUY2521" s="53"/>
      <c r="NUZ2521" s="53"/>
      <c r="NVA2521" s="53"/>
      <c r="NVB2521" s="53"/>
      <c r="NVC2521" s="53"/>
      <c r="NVD2521" s="53"/>
      <c r="NVE2521" s="53"/>
      <c r="NVF2521" s="53"/>
      <c r="NVG2521" s="53"/>
      <c r="NVH2521" s="53"/>
      <c r="NVI2521" s="53"/>
      <c r="NVJ2521" s="53"/>
      <c r="NVK2521" s="53"/>
      <c r="NVL2521" s="53"/>
      <c r="NVM2521" s="53"/>
      <c r="NVN2521" s="53"/>
      <c r="NVO2521" s="53"/>
      <c r="NVP2521" s="53"/>
      <c r="NVQ2521" s="53"/>
      <c r="NVR2521" s="53"/>
      <c r="NVS2521" s="53"/>
      <c r="NVT2521" s="53"/>
      <c r="NVU2521" s="53"/>
      <c r="NVV2521" s="53"/>
      <c r="NVW2521" s="53"/>
      <c r="NVX2521" s="53"/>
      <c r="NVY2521" s="53"/>
      <c r="NVZ2521" s="53"/>
      <c r="NWA2521" s="53"/>
      <c r="NWB2521" s="53"/>
      <c r="NWC2521" s="53"/>
      <c r="NWD2521" s="53"/>
      <c r="NWE2521" s="53"/>
      <c r="NWF2521" s="53"/>
      <c r="NWG2521" s="53"/>
      <c r="NWH2521" s="53"/>
      <c r="NWI2521" s="53"/>
      <c r="NWJ2521" s="53"/>
      <c r="NWK2521" s="53"/>
      <c r="NWL2521" s="53"/>
      <c r="NWM2521" s="53"/>
      <c r="NWN2521" s="53"/>
      <c r="NWO2521" s="53"/>
      <c r="NWP2521" s="53"/>
      <c r="NWQ2521" s="53"/>
      <c r="NWR2521" s="53"/>
      <c r="NWS2521" s="53"/>
      <c r="NWT2521" s="53"/>
      <c r="NWU2521" s="53"/>
      <c r="NWV2521" s="53"/>
      <c r="NWW2521" s="53"/>
      <c r="NWX2521" s="53"/>
      <c r="NWY2521" s="53"/>
      <c r="NWZ2521" s="53"/>
      <c r="NXA2521" s="53"/>
      <c r="NXB2521" s="53"/>
      <c r="NXC2521" s="53"/>
      <c r="NXD2521" s="53"/>
      <c r="NXE2521" s="53"/>
      <c r="NXF2521" s="53"/>
      <c r="NXG2521" s="53"/>
      <c r="NXH2521" s="53"/>
      <c r="NXI2521" s="53"/>
      <c r="NXJ2521" s="53"/>
      <c r="NXK2521" s="53"/>
      <c r="NXL2521" s="53"/>
      <c r="NXM2521" s="53"/>
      <c r="NXN2521" s="53"/>
      <c r="NXO2521" s="53"/>
      <c r="NXP2521" s="53"/>
      <c r="NXQ2521" s="53"/>
      <c r="NXR2521" s="53"/>
      <c r="NXS2521" s="53"/>
      <c r="NXT2521" s="53"/>
      <c r="NXU2521" s="53"/>
      <c r="NXV2521" s="53"/>
      <c r="NXW2521" s="53"/>
      <c r="NXX2521" s="53"/>
      <c r="NXY2521" s="53"/>
      <c r="NXZ2521" s="53"/>
      <c r="NYA2521" s="53"/>
      <c r="NYB2521" s="53"/>
      <c r="NYC2521" s="53"/>
      <c r="NYD2521" s="53"/>
      <c r="NYE2521" s="53"/>
      <c r="NYF2521" s="53"/>
      <c r="NYG2521" s="53"/>
      <c r="NYH2521" s="53"/>
      <c r="NYI2521" s="53"/>
      <c r="NYJ2521" s="53"/>
      <c r="NYK2521" s="53"/>
      <c r="NYL2521" s="53"/>
      <c r="NYM2521" s="53"/>
      <c r="NYN2521" s="53"/>
      <c r="NYO2521" s="53"/>
      <c r="NYP2521" s="53"/>
      <c r="NYQ2521" s="53"/>
      <c r="NYR2521" s="53"/>
      <c r="NYS2521" s="53"/>
      <c r="NYT2521" s="53"/>
      <c r="NYU2521" s="53"/>
      <c r="NYV2521" s="53"/>
      <c r="NYW2521" s="53"/>
      <c r="NYX2521" s="53"/>
      <c r="NYY2521" s="53"/>
      <c r="NYZ2521" s="53"/>
      <c r="NZA2521" s="53"/>
      <c r="NZB2521" s="53"/>
      <c r="NZC2521" s="53"/>
      <c r="NZD2521" s="53"/>
      <c r="NZE2521" s="53"/>
      <c r="NZF2521" s="53"/>
      <c r="NZG2521" s="53"/>
      <c r="NZH2521" s="53"/>
      <c r="NZI2521" s="53"/>
      <c r="NZJ2521" s="53"/>
      <c r="NZK2521" s="53"/>
      <c r="NZL2521" s="53"/>
      <c r="NZM2521" s="53"/>
      <c r="NZN2521" s="53"/>
      <c r="NZO2521" s="53"/>
      <c r="NZP2521" s="53"/>
      <c r="NZQ2521" s="53"/>
      <c r="NZR2521" s="53"/>
      <c r="NZS2521" s="53"/>
      <c r="NZT2521" s="53"/>
      <c r="NZU2521" s="53"/>
      <c r="NZV2521" s="53"/>
      <c r="NZW2521" s="53"/>
      <c r="NZX2521" s="53"/>
      <c r="NZY2521" s="53"/>
      <c r="NZZ2521" s="53"/>
      <c r="OAA2521" s="53"/>
      <c r="OAB2521" s="53"/>
      <c r="OAC2521" s="53"/>
      <c r="OAD2521" s="53"/>
      <c r="OAE2521" s="53"/>
      <c r="OAF2521" s="53"/>
      <c r="OAG2521" s="53"/>
      <c r="OAH2521" s="53"/>
      <c r="OAI2521" s="53"/>
      <c r="OAJ2521" s="53"/>
      <c r="OAK2521" s="53"/>
      <c r="OAL2521" s="53"/>
      <c r="OAM2521" s="53"/>
      <c r="OAN2521" s="53"/>
      <c r="OAO2521" s="53"/>
      <c r="OAP2521" s="53"/>
      <c r="OAQ2521" s="53"/>
      <c r="OAR2521" s="53"/>
      <c r="OAS2521" s="53"/>
      <c r="OAT2521" s="53"/>
      <c r="OAU2521" s="53"/>
      <c r="OAV2521" s="53"/>
      <c r="OAW2521" s="53"/>
      <c r="OAX2521" s="53"/>
      <c r="OAY2521" s="53"/>
      <c r="OAZ2521" s="53"/>
      <c r="OBA2521" s="53"/>
      <c r="OBB2521" s="53"/>
      <c r="OBC2521" s="53"/>
      <c r="OBD2521" s="53"/>
      <c r="OBE2521" s="53"/>
      <c r="OBF2521" s="53"/>
      <c r="OBG2521" s="53"/>
      <c r="OBH2521" s="53"/>
      <c r="OBI2521" s="53"/>
      <c r="OBJ2521" s="53"/>
      <c r="OBK2521" s="53"/>
      <c r="OBL2521" s="53"/>
      <c r="OBM2521" s="53"/>
      <c r="OBN2521" s="53"/>
      <c r="OBO2521" s="53"/>
      <c r="OBP2521" s="53"/>
      <c r="OBQ2521" s="53"/>
      <c r="OBR2521" s="53"/>
      <c r="OBS2521" s="53"/>
      <c r="OBT2521" s="53"/>
      <c r="OBU2521" s="53"/>
      <c r="OBV2521" s="53"/>
      <c r="OBW2521" s="53"/>
      <c r="OBX2521" s="53"/>
      <c r="OBY2521" s="53"/>
      <c r="OBZ2521" s="53"/>
      <c r="OCA2521" s="53"/>
      <c r="OCB2521" s="53"/>
      <c r="OCC2521" s="53"/>
      <c r="OCD2521" s="53"/>
      <c r="OCE2521" s="53"/>
      <c r="OCF2521" s="53"/>
      <c r="OCG2521" s="53"/>
      <c r="OCH2521" s="53"/>
      <c r="OCI2521" s="53"/>
      <c r="OCJ2521" s="53"/>
      <c r="OCK2521" s="53"/>
      <c r="OCL2521" s="53"/>
      <c r="OCM2521" s="53"/>
      <c r="OCN2521" s="53"/>
      <c r="OCO2521" s="53"/>
      <c r="OCP2521" s="53"/>
      <c r="OCQ2521" s="53"/>
      <c r="OCR2521" s="53"/>
      <c r="OCS2521" s="53"/>
      <c r="OCT2521" s="53"/>
      <c r="OCU2521" s="53"/>
      <c r="OCV2521" s="53"/>
      <c r="OCW2521" s="53"/>
      <c r="OCX2521" s="53"/>
      <c r="OCY2521" s="53"/>
      <c r="OCZ2521" s="53"/>
      <c r="ODA2521" s="53"/>
      <c r="ODB2521" s="53"/>
      <c r="ODC2521" s="53"/>
      <c r="ODD2521" s="53"/>
      <c r="ODE2521" s="53"/>
      <c r="ODF2521" s="53"/>
      <c r="ODG2521" s="53"/>
      <c r="ODH2521" s="53"/>
      <c r="ODI2521" s="53"/>
      <c r="ODJ2521" s="53"/>
      <c r="ODK2521" s="53"/>
      <c r="ODL2521" s="53"/>
      <c r="ODM2521" s="53"/>
      <c r="ODN2521" s="53"/>
      <c r="ODO2521" s="53"/>
      <c r="ODP2521" s="53"/>
      <c r="ODQ2521" s="53"/>
      <c r="ODR2521" s="53"/>
      <c r="ODS2521" s="53"/>
      <c r="ODT2521" s="53"/>
      <c r="ODU2521" s="53"/>
      <c r="ODV2521" s="53"/>
      <c r="ODW2521" s="53"/>
      <c r="ODX2521" s="53"/>
      <c r="ODY2521" s="53"/>
      <c r="ODZ2521" s="53"/>
      <c r="OEA2521" s="53"/>
      <c r="OEB2521" s="53"/>
      <c r="OEC2521" s="53"/>
      <c r="OED2521" s="53"/>
      <c r="OEE2521" s="53"/>
      <c r="OEF2521" s="53"/>
      <c r="OEG2521" s="53"/>
      <c r="OEH2521" s="53"/>
      <c r="OEI2521" s="53"/>
      <c r="OEJ2521" s="53"/>
      <c r="OEK2521" s="53"/>
      <c r="OEL2521" s="53"/>
      <c r="OEM2521" s="53"/>
      <c r="OEN2521" s="53"/>
      <c r="OEO2521" s="53"/>
      <c r="OEP2521" s="53"/>
      <c r="OEQ2521" s="53"/>
      <c r="OER2521" s="53"/>
      <c r="OES2521" s="53"/>
      <c r="OET2521" s="53"/>
      <c r="OEU2521" s="53"/>
      <c r="OEV2521" s="53"/>
      <c r="OEW2521" s="53"/>
      <c r="OEX2521" s="53"/>
      <c r="OEY2521" s="53"/>
      <c r="OEZ2521" s="53"/>
      <c r="OFA2521" s="53"/>
      <c r="OFB2521" s="53"/>
      <c r="OFC2521" s="53"/>
      <c r="OFD2521" s="53"/>
      <c r="OFE2521" s="53"/>
      <c r="OFF2521" s="53"/>
      <c r="OFG2521" s="53"/>
      <c r="OFH2521" s="53"/>
      <c r="OFI2521" s="53"/>
      <c r="OFJ2521" s="53"/>
      <c r="OFK2521" s="53"/>
      <c r="OFL2521" s="53"/>
      <c r="OFM2521" s="53"/>
      <c r="OFN2521" s="53"/>
      <c r="OFO2521" s="53"/>
      <c r="OFP2521" s="53"/>
      <c r="OFQ2521" s="53"/>
      <c r="OFR2521" s="53"/>
      <c r="OFS2521" s="53"/>
      <c r="OFT2521" s="53"/>
      <c r="OFU2521" s="53"/>
      <c r="OFV2521" s="53"/>
      <c r="OFW2521" s="53"/>
      <c r="OFX2521" s="53"/>
      <c r="OFY2521" s="53"/>
      <c r="OFZ2521" s="53"/>
      <c r="OGA2521" s="53"/>
      <c r="OGB2521" s="53"/>
      <c r="OGC2521" s="53"/>
      <c r="OGD2521" s="53"/>
      <c r="OGE2521" s="53"/>
      <c r="OGF2521" s="53"/>
      <c r="OGG2521" s="53"/>
      <c r="OGH2521" s="53"/>
      <c r="OGI2521" s="53"/>
      <c r="OGJ2521" s="53"/>
      <c r="OGK2521" s="53"/>
      <c r="OGL2521" s="53"/>
      <c r="OGM2521" s="53"/>
      <c r="OGN2521" s="53"/>
      <c r="OGO2521" s="53"/>
      <c r="OGP2521" s="53"/>
      <c r="OGQ2521" s="53"/>
      <c r="OGR2521" s="53"/>
      <c r="OGS2521" s="53"/>
      <c r="OGT2521" s="53"/>
      <c r="OGU2521" s="53"/>
      <c r="OGV2521" s="53"/>
      <c r="OGW2521" s="53"/>
      <c r="OGX2521" s="53"/>
      <c r="OGY2521" s="53"/>
      <c r="OGZ2521" s="53"/>
      <c r="OHA2521" s="53"/>
      <c r="OHB2521" s="53"/>
      <c r="OHC2521" s="53"/>
      <c r="OHD2521" s="53"/>
      <c r="OHE2521" s="53"/>
      <c r="OHF2521" s="53"/>
      <c r="OHG2521" s="53"/>
      <c r="OHH2521" s="53"/>
      <c r="OHI2521" s="53"/>
      <c r="OHJ2521" s="53"/>
      <c r="OHK2521" s="53"/>
      <c r="OHL2521" s="53"/>
      <c r="OHM2521" s="53"/>
      <c r="OHN2521" s="53"/>
      <c r="OHO2521" s="53"/>
      <c r="OHP2521" s="53"/>
      <c r="OHQ2521" s="53"/>
      <c r="OHR2521" s="53"/>
      <c r="OHS2521" s="53"/>
      <c r="OHT2521" s="53"/>
      <c r="OHU2521" s="53"/>
      <c r="OHV2521" s="53"/>
      <c r="OHW2521" s="53"/>
      <c r="OHX2521" s="53"/>
      <c r="OHY2521" s="53"/>
      <c r="OHZ2521" s="53"/>
      <c r="OIA2521" s="53"/>
      <c r="OIB2521" s="53"/>
      <c r="OIC2521" s="53"/>
      <c r="OID2521" s="53"/>
      <c r="OIE2521" s="53"/>
      <c r="OIF2521" s="53"/>
      <c r="OIG2521" s="53"/>
      <c r="OIH2521" s="53"/>
      <c r="OII2521" s="53"/>
      <c r="OIJ2521" s="53"/>
      <c r="OIK2521" s="53"/>
      <c r="OIL2521" s="53"/>
      <c r="OIM2521" s="53"/>
      <c r="OIN2521" s="53"/>
      <c r="OIO2521" s="53"/>
      <c r="OIP2521" s="53"/>
      <c r="OIQ2521" s="53"/>
      <c r="OIR2521" s="53"/>
      <c r="OIS2521" s="53"/>
      <c r="OIT2521" s="53"/>
      <c r="OIU2521" s="53"/>
      <c r="OIV2521" s="53"/>
      <c r="OIW2521" s="53"/>
      <c r="OIX2521" s="53"/>
      <c r="OIY2521" s="53"/>
      <c r="OIZ2521" s="53"/>
      <c r="OJA2521" s="53"/>
      <c r="OJB2521" s="53"/>
      <c r="OJC2521" s="53"/>
      <c r="OJD2521" s="53"/>
      <c r="OJE2521" s="53"/>
      <c r="OJF2521" s="53"/>
      <c r="OJG2521" s="53"/>
      <c r="OJH2521" s="53"/>
      <c r="OJI2521" s="53"/>
      <c r="OJJ2521" s="53"/>
      <c r="OJK2521" s="53"/>
      <c r="OJL2521" s="53"/>
      <c r="OJM2521" s="53"/>
      <c r="OJN2521" s="53"/>
      <c r="OJO2521" s="53"/>
      <c r="OJP2521" s="53"/>
      <c r="OJQ2521" s="53"/>
      <c r="OJR2521" s="53"/>
      <c r="OJS2521" s="53"/>
      <c r="OJT2521" s="53"/>
      <c r="OJU2521" s="53"/>
      <c r="OJV2521" s="53"/>
      <c r="OJW2521" s="53"/>
      <c r="OJX2521" s="53"/>
      <c r="OJY2521" s="53"/>
      <c r="OJZ2521" s="53"/>
      <c r="OKA2521" s="53"/>
      <c r="OKB2521" s="53"/>
      <c r="OKC2521" s="53"/>
      <c r="OKD2521" s="53"/>
      <c r="OKE2521" s="53"/>
      <c r="OKF2521" s="53"/>
      <c r="OKG2521" s="53"/>
      <c r="OKH2521" s="53"/>
      <c r="OKI2521" s="53"/>
      <c r="OKJ2521" s="53"/>
      <c r="OKK2521" s="53"/>
      <c r="OKL2521" s="53"/>
      <c r="OKM2521" s="53"/>
      <c r="OKN2521" s="53"/>
      <c r="OKO2521" s="53"/>
      <c r="OKP2521" s="53"/>
      <c r="OKQ2521" s="53"/>
      <c r="OKR2521" s="53"/>
      <c r="OKS2521" s="53"/>
      <c r="OKT2521" s="53"/>
      <c r="OKU2521" s="53"/>
      <c r="OKV2521" s="53"/>
      <c r="OKW2521" s="53"/>
      <c r="OKX2521" s="53"/>
      <c r="OKY2521" s="53"/>
      <c r="OKZ2521" s="53"/>
      <c r="OLA2521" s="53"/>
      <c r="OLB2521" s="53"/>
      <c r="OLC2521" s="53"/>
      <c r="OLD2521" s="53"/>
      <c r="OLE2521" s="53"/>
      <c r="OLF2521" s="53"/>
      <c r="OLG2521" s="53"/>
      <c r="OLH2521" s="53"/>
      <c r="OLI2521" s="53"/>
      <c r="OLJ2521" s="53"/>
      <c r="OLK2521" s="53"/>
      <c r="OLL2521" s="53"/>
      <c r="OLM2521" s="53"/>
      <c r="OLN2521" s="53"/>
      <c r="OLO2521" s="53"/>
      <c r="OLP2521" s="53"/>
      <c r="OLQ2521" s="53"/>
      <c r="OLR2521" s="53"/>
      <c r="OLS2521" s="53"/>
      <c r="OLT2521" s="53"/>
      <c r="OLU2521" s="53"/>
      <c r="OLV2521" s="53"/>
      <c r="OLW2521" s="53"/>
      <c r="OLX2521" s="53"/>
      <c r="OLY2521" s="53"/>
      <c r="OLZ2521" s="53"/>
      <c r="OMA2521" s="53"/>
      <c r="OMB2521" s="53"/>
      <c r="OMC2521" s="53"/>
      <c r="OMD2521" s="53"/>
      <c r="OME2521" s="53"/>
      <c r="OMF2521" s="53"/>
      <c r="OMG2521" s="53"/>
      <c r="OMH2521" s="53"/>
      <c r="OMI2521" s="53"/>
      <c r="OMJ2521" s="53"/>
      <c r="OMK2521" s="53"/>
      <c r="OML2521" s="53"/>
      <c r="OMM2521" s="53"/>
      <c r="OMN2521" s="53"/>
      <c r="OMO2521" s="53"/>
      <c r="OMP2521" s="53"/>
      <c r="OMQ2521" s="53"/>
      <c r="OMR2521" s="53"/>
      <c r="OMS2521" s="53"/>
      <c r="OMT2521" s="53"/>
      <c r="OMU2521" s="53"/>
      <c r="OMV2521" s="53"/>
      <c r="OMW2521" s="53"/>
      <c r="OMX2521" s="53"/>
      <c r="OMY2521" s="53"/>
      <c r="OMZ2521" s="53"/>
      <c r="ONA2521" s="53"/>
      <c r="ONB2521" s="53"/>
      <c r="ONC2521" s="53"/>
      <c r="OND2521" s="53"/>
      <c r="ONE2521" s="53"/>
      <c r="ONF2521" s="53"/>
      <c r="ONG2521" s="53"/>
      <c r="ONH2521" s="53"/>
      <c r="ONI2521" s="53"/>
      <c r="ONJ2521" s="53"/>
      <c r="ONK2521" s="53"/>
      <c r="ONL2521" s="53"/>
      <c r="ONM2521" s="53"/>
      <c r="ONN2521" s="53"/>
      <c r="ONO2521" s="53"/>
      <c r="ONP2521" s="53"/>
      <c r="ONQ2521" s="53"/>
      <c r="ONR2521" s="53"/>
      <c r="ONS2521" s="53"/>
      <c r="ONT2521" s="53"/>
      <c r="ONU2521" s="53"/>
      <c r="ONV2521" s="53"/>
      <c r="ONW2521" s="53"/>
      <c r="ONX2521" s="53"/>
      <c r="ONY2521" s="53"/>
      <c r="ONZ2521" s="53"/>
      <c r="OOA2521" s="53"/>
      <c r="OOB2521" s="53"/>
      <c r="OOC2521" s="53"/>
      <c r="OOD2521" s="53"/>
      <c r="OOE2521" s="53"/>
      <c r="OOF2521" s="53"/>
      <c r="OOG2521" s="53"/>
      <c r="OOH2521" s="53"/>
      <c r="OOI2521" s="53"/>
      <c r="OOJ2521" s="53"/>
      <c r="OOK2521" s="53"/>
      <c r="OOL2521" s="53"/>
      <c r="OOM2521" s="53"/>
      <c r="OON2521" s="53"/>
      <c r="OOO2521" s="53"/>
      <c r="OOP2521" s="53"/>
      <c r="OOQ2521" s="53"/>
      <c r="OOR2521" s="53"/>
      <c r="OOS2521" s="53"/>
      <c r="OOT2521" s="53"/>
      <c r="OOU2521" s="53"/>
      <c r="OOV2521" s="53"/>
      <c r="OOW2521" s="53"/>
      <c r="OOX2521" s="53"/>
      <c r="OOY2521" s="53"/>
      <c r="OOZ2521" s="53"/>
      <c r="OPA2521" s="53"/>
      <c r="OPB2521" s="53"/>
      <c r="OPC2521" s="53"/>
      <c r="OPD2521" s="53"/>
      <c r="OPE2521" s="53"/>
      <c r="OPF2521" s="53"/>
      <c r="OPG2521" s="53"/>
      <c r="OPH2521" s="53"/>
      <c r="OPI2521" s="53"/>
      <c r="OPJ2521" s="53"/>
      <c r="OPK2521" s="53"/>
      <c r="OPL2521" s="53"/>
      <c r="OPM2521" s="53"/>
      <c r="OPN2521" s="53"/>
      <c r="OPO2521" s="53"/>
      <c r="OPP2521" s="53"/>
      <c r="OPQ2521" s="53"/>
      <c r="OPR2521" s="53"/>
      <c r="OPS2521" s="53"/>
      <c r="OPT2521" s="53"/>
      <c r="OPU2521" s="53"/>
      <c r="OPV2521" s="53"/>
      <c r="OPW2521" s="53"/>
      <c r="OPX2521" s="53"/>
      <c r="OPY2521" s="53"/>
      <c r="OPZ2521" s="53"/>
      <c r="OQA2521" s="53"/>
      <c r="OQB2521" s="53"/>
      <c r="OQC2521" s="53"/>
      <c r="OQD2521" s="53"/>
      <c r="OQE2521" s="53"/>
      <c r="OQF2521" s="53"/>
      <c r="OQG2521" s="53"/>
      <c r="OQH2521" s="53"/>
      <c r="OQI2521" s="53"/>
      <c r="OQJ2521" s="53"/>
      <c r="OQK2521" s="53"/>
      <c r="OQL2521" s="53"/>
      <c r="OQM2521" s="53"/>
      <c r="OQN2521" s="53"/>
      <c r="OQO2521" s="53"/>
      <c r="OQP2521" s="53"/>
      <c r="OQQ2521" s="53"/>
      <c r="OQR2521" s="53"/>
      <c r="OQS2521" s="53"/>
      <c r="OQT2521" s="53"/>
      <c r="OQU2521" s="53"/>
      <c r="OQV2521" s="53"/>
      <c r="OQW2521" s="53"/>
      <c r="OQX2521" s="53"/>
      <c r="OQY2521" s="53"/>
      <c r="OQZ2521" s="53"/>
      <c r="ORA2521" s="53"/>
      <c r="ORB2521" s="53"/>
      <c r="ORC2521" s="53"/>
      <c r="ORD2521" s="53"/>
      <c r="ORE2521" s="53"/>
      <c r="ORF2521" s="53"/>
      <c r="ORG2521" s="53"/>
      <c r="ORH2521" s="53"/>
      <c r="ORI2521" s="53"/>
      <c r="ORJ2521" s="53"/>
      <c r="ORK2521" s="53"/>
      <c r="ORL2521" s="53"/>
      <c r="ORM2521" s="53"/>
      <c r="ORN2521" s="53"/>
      <c r="ORO2521" s="53"/>
      <c r="ORP2521" s="53"/>
      <c r="ORQ2521" s="53"/>
      <c r="ORR2521" s="53"/>
      <c r="ORS2521" s="53"/>
      <c r="ORT2521" s="53"/>
      <c r="ORU2521" s="53"/>
      <c r="ORV2521" s="53"/>
      <c r="ORW2521" s="53"/>
      <c r="ORX2521" s="53"/>
      <c r="ORY2521" s="53"/>
      <c r="ORZ2521" s="53"/>
      <c r="OSA2521" s="53"/>
      <c r="OSB2521" s="53"/>
      <c r="OSC2521" s="53"/>
      <c r="OSD2521" s="53"/>
      <c r="OSE2521" s="53"/>
      <c r="OSF2521" s="53"/>
      <c r="OSG2521" s="53"/>
      <c r="OSH2521" s="53"/>
      <c r="OSI2521" s="53"/>
      <c r="OSJ2521" s="53"/>
      <c r="OSK2521" s="53"/>
      <c r="OSL2521" s="53"/>
      <c r="OSM2521" s="53"/>
      <c r="OSN2521" s="53"/>
      <c r="OSO2521" s="53"/>
      <c r="OSP2521" s="53"/>
      <c r="OSQ2521" s="53"/>
      <c r="OSR2521" s="53"/>
      <c r="OSS2521" s="53"/>
      <c r="OST2521" s="53"/>
      <c r="OSU2521" s="53"/>
      <c r="OSV2521" s="53"/>
      <c r="OSW2521" s="53"/>
      <c r="OSX2521" s="53"/>
      <c r="OSY2521" s="53"/>
      <c r="OSZ2521" s="53"/>
      <c r="OTA2521" s="53"/>
      <c r="OTB2521" s="53"/>
      <c r="OTC2521" s="53"/>
      <c r="OTD2521" s="53"/>
      <c r="OTE2521" s="53"/>
      <c r="OTF2521" s="53"/>
      <c r="OTG2521" s="53"/>
      <c r="OTH2521" s="53"/>
      <c r="OTI2521" s="53"/>
      <c r="OTJ2521" s="53"/>
      <c r="OTK2521" s="53"/>
      <c r="OTL2521" s="53"/>
      <c r="OTM2521" s="53"/>
      <c r="OTN2521" s="53"/>
      <c r="OTO2521" s="53"/>
      <c r="OTP2521" s="53"/>
      <c r="OTQ2521" s="53"/>
      <c r="OTR2521" s="53"/>
      <c r="OTS2521" s="53"/>
      <c r="OTT2521" s="53"/>
      <c r="OTU2521" s="53"/>
      <c r="OTV2521" s="53"/>
      <c r="OTW2521" s="53"/>
      <c r="OTX2521" s="53"/>
      <c r="OTY2521" s="53"/>
      <c r="OTZ2521" s="53"/>
      <c r="OUA2521" s="53"/>
      <c r="OUB2521" s="53"/>
      <c r="OUC2521" s="53"/>
      <c r="OUD2521" s="53"/>
      <c r="OUE2521" s="53"/>
      <c r="OUF2521" s="53"/>
      <c r="OUG2521" s="53"/>
      <c r="OUH2521" s="53"/>
      <c r="OUI2521" s="53"/>
      <c r="OUJ2521" s="53"/>
      <c r="OUK2521" s="53"/>
      <c r="OUL2521" s="53"/>
      <c r="OUM2521" s="53"/>
      <c r="OUN2521" s="53"/>
      <c r="OUO2521" s="53"/>
      <c r="OUP2521" s="53"/>
      <c r="OUQ2521" s="53"/>
      <c r="OUR2521" s="53"/>
      <c r="OUS2521" s="53"/>
      <c r="OUT2521" s="53"/>
      <c r="OUU2521" s="53"/>
      <c r="OUV2521" s="53"/>
      <c r="OUW2521" s="53"/>
      <c r="OUX2521" s="53"/>
      <c r="OUY2521" s="53"/>
      <c r="OUZ2521" s="53"/>
      <c r="OVA2521" s="53"/>
      <c r="OVB2521" s="53"/>
      <c r="OVC2521" s="53"/>
      <c r="OVD2521" s="53"/>
      <c r="OVE2521" s="53"/>
      <c r="OVF2521" s="53"/>
      <c r="OVG2521" s="53"/>
      <c r="OVH2521" s="53"/>
      <c r="OVI2521" s="53"/>
      <c r="OVJ2521" s="53"/>
      <c r="OVK2521" s="53"/>
      <c r="OVL2521" s="53"/>
      <c r="OVM2521" s="53"/>
      <c r="OVN2521" s="53"/>
      <c r="OVO2521" s="53"/>
      <c r="OVP2521" s="53"/>
      <c r="OVQ2521" s="53"/>
      <c r="OVR2521" s="53"/>
      <c r="OVS2521" s="53"/>
      <c r="OVT2521" s="53"/>
      <c r="OVU2521" s="53"/>
      <c r="OVV2521" s="53"/>
      <c r="OVW2521" s="53"/>
      <c r="OVX2521" s="53"/>
      <c r="OVY2521" s="53"/>
      <c r="OVZ2521" s="53"/>
      <c r="OWA2521" s="53"/>
      <c r="OWB2521" s="53"/>
      <c r="OWC2521" s="53"/>
      <c r="OWD2521" s="53"/>
      <c r="OWE2521" s="53"/>
      <c r="OWF2521" s="53"/>
      <c r="OWG2521" s="53"/>
      <c r="OWH2521" s="53"/>
      <c r="OWI2521" s="53"/>
      <c r="OWJ2521" s="53"/>
      <c r="OWK2521" s="53"/>
      <c r="OWL2521" s="53"/>
      <c r="OWM2521" s="53"/>
      <c r="OWN2521" s="53"/>
      <c r="OWO2521" s="53"/>
      <c r="OWP2521" s="53"/>
      <c r="OWQ2521" s="53"/>
      <c r="OWR2521" s="53"/>
      <c r="OWS2521" s="53"/>
      <c r="OWT2521" s="53"/>
      <c r="OWU2521" s="53"/>
      <c r="OWV2521" s="53"/>
      <c r="OWW2521" s="53"/>
      <c r="OWX2521" s="53"/>
      <c r="OWY2521" s="53"/>
      <c r="OWZ2521" s="53"/>
      <c r="OXA2521" s="53"/>
      <c r="OXB2521" s="53"/>
      <c r="OXC2521" s="53"/>
      <c r="OXD2521" s="53"/>
      <c r="OXE2521" s="53"/>
      <c r="OXF2521" s="53"/>
      <c r="OXG2521" s="53"/>
      <c r="OXH2521" s="53"/>
      <c r="OXI2521" s="53"/>
      <c r="OXJ2521" s="53"/>
      <c r="OXK2521" s="53"/>
      <c r="OXL2521" s="53"/>
      <c r="OXM2521" s="53"/>
      <c r="OXN2521" s="53"/>
      <c r="OXO2521" s="53"/>
      <c r="OXP2521" s="53"/>
      <c r="OXQ2521" s="53"/>
      <c r="OXR2521" s="53"/>
      <c r="OXS2521" s="53"/>
      <c r="OXT2521" s="53"/>
      <c r="OXU2521" s="53"/>
      <c r="OXV2521" s="53"/>
      <c r="OXW2521" s="53"/>
      <c r="OXX2521" s="53"/>
      <c r="OXY2521" s="53"/>
      <c r="OXZ2521" s="53"/>
      <c r="OYA2521" s="53"/>
      <c r="OYB2521" s="53"/>
      <c r="OYC2521" s="53"/>
      <c r="OYD2521" s="53"/>
      <c r="OYE2521" s="53"/>
      <c r="OYF2521" s="53"/>
      <c r="OYG2521" s="53"/>
      <c r="OYH2521" s="53"/>
      <c r="OYI2521" s="53"/>
      <c r="OYJ2521" s="53"/>
      <c r="OYK2521" s="53"/>
      <c r="OYL2521" s="53"/>
      <c r="OYM2521" s="53"/>
      <c r="OYN2521" s="53"/>
      <c r="OYO2521" s="53"/>
      <c r="OYP2521" s="53"/>
      <c r="OYQ2521" s="53"/>
      <c r="OYR2521" s="53"/>
      <c r="OYS2521" s="53"/>
      <c r="OYT2521" s="53"/>
      <c r="OYU2521" s="53"/>
      <c r="OYV2521" s="53"/>
      <c r="OYW2521" s="53"/>
      <c r="OYX2521" s="53"/>
      <c r="OYY2521" s="53"/>
      <c r="OYZ2521" s="53"/>
      <c r="OZA2521" s="53"/>
      <c r="OZB2521" s="53"/>
      <c r="OZC2521" s="53"/>
      <c r="OZD2521" s="53"/>
      <c r="OZE2521" s="53"/>
      <c r="OZF2521" s="53"/>
      <c r="OZG2521" s="53"/>
      <c r="OZH2521" s="53"/>
      <c r="OZI2521" s="53"/>
      <c r="OZJ2521" s="53"/>
      <c r="OZK2521" s="53"/>
      <c r="OZL2521" s="53"/>
      <c r="OZM2521" s="53"/>
      <c r="OZN2521" s="53"/>
      <c r="OZO2521" s="53"/>
      <c r="OZP2521" s="53"/>
      <c r="OZQ2521" s="53"/>
      <c r="OZR2521" s="53"/>
      <c r="OZS2521" s="53"/>
      <c r="OZT2521" s="53"/>
      <c r="OZU2521" s="53"/>
      <c r="OZV2521" s="53"/>
      <c r="OZW2521" s="53"/>
      <c r="OZX2521" s="53"/>
      <c r="OZY2521" s="53"/>
      <c r="OZZ2521" s="53"/>
      <c r="PAA2521" s="53"/>
      <c r="PAB2521" s="53"/>
      <c r="PAC2521" s="53"/>
      <c r="PAD2521" s="53"/>
      <c r="PAE2521" s="53"/>
      <c r="PAF2521" s="53"/>
      <c r="PAG2521" s="53"/>
      <c r="PAH2521" s="53"/>
      <c r="PAI2521" s="53"/>
      <c r="PAJ2521" s="53"/>
      <c r="PAK2521" s="53"/>
      <c r="PAL2521" s="53"/>
      <c r="PAM2521" s="53"/>
      <c r="PAN2521" s="53"/>
      <c r="PAO2521" s="53"/>
      <c r="PAP2521" s="53"/>
      <c r="PAQ2521" s="53"/>
      <c r="PAR2521" s="53"/>
      <c r="PAS2521" s="53"/>
      <c r="PAT2521" s="53"/>
      <c r="PAU2521" s="53"/>
      <c r="PAV2521" s="53"/>
      <c r="PAW2521" s="53"/>
      <c r="PAX2521" s="53"/>
      <c r="PAY2521" s="53"/>
      <c r="PAZ2521" s="53"/>
      <c r="PBA2521" s="53"/>
      <c r="PBB2521" s="53"/>
      <c r="PBC2521" s="53"/>
      <c r="PBD2521" s="53"/>
      <c r="PBE2521" s="53"/>
      <c r="PBF2521" s="53"/>
      <c r="PBG2521" s="53"/>
      <c r="PBH2521" s="53"/>
      <c r="PBI2521" s="53"/>
      <c r="PBJ2521" s="53"/>
      <c r="PBK2521" s="53"/>
      <c r="PBL2521" s="53"/>
      <c r="PBM2521" s="53"/>
      <c r="PBN2521" s="53"/>
      <c r="PBO2521" s="53"/>
      <c r="PBP2521" s="53"/>
      <c r="PBQ2521" s="53"/>
      <c r="PBR2521" s="53"/>
      <c r="PBS2521" s="53"/>
      <c r="PBT2521" s="53"/>
      <c r="PBU2521" s="53"/>
      <c r="PBV2521" s="53"/>
      <c r="PBW2521" s="53"/>
      <c r="PBX2521" s="53"/>
      <c r="PBY2521" s="53"/>
      <c r="PBZ2521" s="53"/>
      <c r="PCA2521" s="53"/>
      <c r="PCB2521" s="53"/>
      <c r="PCC2521" s="53"/>
      <c r="PCD2521" s="53"/>
      <c r="PCE2521" s="53"/>
      <c r="PCF2521" s="53"/>
      <c r="PCG2521" s="53"/>
      <c r="PCH2521" s="53"/>
      <c r="PCI2521" s="53"/>
      <c r="PCJ2521" s="53"/>
      <c r="PCK2521" s="53"/>
      <c r="PCL2521" s="53"/>
      <c r="PCM2521" s="53"/>
      <c r="PCN2521" s="53"/>
      <c r="PCO2521" s="53"/>
      <c r="PCP2521" s="53"/>
      <c r="PCQ2521" s="53"/>
      <c r="PCR2521" s="53"/>
      <c r="PCS2521" s="53"/>
      <c r="PCT2521" s="53"/>
      <c r="PCU2521" s="53"/>
      <c r="PCV2521" s="53"/>
      <c r="PCW2521" s="53"/>
      <c r="PCX2521" s="53"/>
      <c r="PCY2521" s="53"/>
      <c r="PCZ2521" s="53"/>
      <c r="PDA2521" s="53"/>
      <c r="PDB2521" s="53"/>
      <c r="PDC2521" s="53"/>
      <c r="PDD2521" s="53"/>
      <c r="PDE2521" s="53"/>
      <c r="PDF2521" s="53"/>
      <c r="PDG2521" s="53"/>
      <c r="PDH2521" s="53"/>
      <c r="PDI2521" s="53"/>
      <c r="PDJ2521" s="53"/>
      <c r="PDK2521" s="53"/>
      <c r="PDL2521" s="53"/>
      <c r="PDM2521" s="53"/>
      <c r="PDN2521" s="53"/>
      <c r="PDO2521" s="53"/>
      <c r="PDP2521" s="53"/>
      <c r="PDQ2521" s="53"/>
      <c r="PDR2521" s="53"/>
      <c r="PDS2521" s="53"/>
      <c r="PDT2521" s="53"/>
      <c r="PDU2521" s="53"/>
      <c r="PDV2521" s="53"/>
      <c r="PDW2521" s="53"/>
      <c r="PDX2521" s="53"/>
      <c r="PDY2521" s="53"/>
      <c r="PDZ2521" s="53"/>
      <c r="PEA2521" s="53"/>
      <c r="PEB2521" s="53"/>
      <c r="PEC2521" s="53"/>
      <c r="PED2521" s="53"/>
      <c r="PEE2521" s="53"/>
      <c r="PEF2521" s="53"/>
      <c r="PEG2521" s="53"/>
      <c r="PEH2521" s="53"/>
      <c r="PEI2521" s="53"/>
      <c r="PEJ2521" s="53"/>
      <c r="PEK2521" s="53"/>
      <c r="PEL2521" s="53"/>
      <c r="PEM2521" s="53"/>
      <c r="PEN2521" s="53"/>
      <c r="PEO2521" s="53"/>
      <c r="PEP2521" s="53"/>
      <c r="PEQ2521" s="53"/>
      <c r="PER2521" s="53"/>
      <c r="PES2521" s="53"/>
      <c r="PET2521" s="53"/>
      <c r="PEU2521" s="53"/>
      <c r="PEV2521" s="53"/>
      <c r="PEW2521" s="53"/>
      <c r="PEX2521" s="53"/>
      <c r="PEY2521" s="53"/>
      <c r="PEZ2521" s="53"/>
      <c r="PFA2521" s="53"/>
      <c r="PFB2521" s="53"/>
      <c r="PFC2521" s="53"/>
      <c r="PFD2521" s="53"/>
      <c r="PFE2521" s="53"/>
      <c r="PFF2521" s="53"/>
      <c r="PFG2521" s="53"/>
      <c r="PFH2521" s="53"/>
      <c r="PFI2521" s="53"/>
      <c r="PFJ2521" s="53"/>
      <c r="PFK2521" s="53"/>
      <c r="PFL2521" s="53"/>
      <c r="PFM2521" s="53"/>
      <c r="PFN2521" s="53"/>
      <c r="PFO2521" s="53"/>
      <c r="PFP2521" s="53"/>
      <c r="PFQ2521" s="53"/>
      <c r="PFR2521" s="53"/>
      <c r="PFS2521" s="53"/>
      <c r="PFT2521" s="53"/>
      <c r="PFU2521" s="53"/>
      <c r="PFV2521" s="53"/>
      <c r="PFW2521" s="53"/>
      <c r="PFX2521" s="53"/>
      <c r="PFY2521" s="53"/>
      <c r="PFZ2521" s="53"/>
      <c r="PGA2521" s="53"/>
      <c r="PGB2521" s="53"/>
      <c r="PGC2521" s="53"/>
      <c r="PGD2521" s="53"/>
      <c r="PGE2521" s="53"/>
      <c r="PGF2521" s="53"/>
      <c r="PGG2521" s="53"/>
      <c r="PGH2521" s="53"/>
      <c r="PGI2521" s="53"/>
      <c r="PGJ2521" s="53"/>
      <c r="PGK2521" s="53"/>
      <c r="PGL2521" s="53"/>
      <c r="PGM2521" s="53"/>
      <c r="PGN2521" s="53"/>
      <c r="PGO2521" s="53"/>
      <c r="PGP2521" s="53"/>
      <c r="PGQ2521" s="53"/>
      <c r="PGR2521" s="53"/>
      <c r="PGS2521" s="53"/>
      <c r="PGT2521" s="53"/>
      <c r="PGU2521" s="53"/>
      <c r="PGV2521" s="53"/>
      <c r="PGW2521" s="53"/>
      <c r="PGX2521" s="53"/>
      <c r="PGY2521" s="53"/>
      <c r="PGZ2521" s="53"/>
      <c r="PHA2521" s="53"/>
      <c r="PHB2521" s="53"/>
      <c r="PHC2521" s="53"/>
      <c r="PHD2521" s="53"/>
      <c r="PHE2521" s="53"/>
      <c r="PHF2521" s="53"/>
      <c r="PHG2521" s="53"/>
      <c r="PHH2521" s="53"/>
      <c r="PHI2521" s="53"/>
      <c r="PHJ2521" s="53"/>
      <c r="PHK2521" s="53"/>
      <c r="PHL2521" s="53"/>
      <c r="PHM2521" s="53"/>
      <c r="PHN2521" s="53"/>
      <c r="PHO2521" s="53"/>
      <c r="PHP2521" s="53"/>
      <c r="PHQ2521" s="53"/>
      <c r="PHR2521" s="53"/>
      <c r="PHS2521" s="53"/>
      <c r="PHT2521" s="53"/>
      <c r="PHU2521" s="53"/>
      <c r="PHV2521" s="53"/>
      <c r="PHW2521" s="53"/>
      <c r="PHX2521" s="53"/>
      <c r="PHY2521" s="53"/>
      <c r="PHZ2521" s="53"/>
      <c r="PIA2521" s="53"/>
      <c r="PIB2521" s="53"/>
      <c r="PIC2521" s="53"/>
      <c r="PID2521" s="53"/>
      <c r="PIE2521" s="53"/>
      <c r="PIF2521" s="53"/>
      <c r="PIG2521" s="53"/>
      <c r="PIH2521" s="53"/>
      <c r="PII2521" s="53"/>
      <c r="PIJ2521" s="53"/>
      <c r="PIK2521" s="53"/>
      <c r="PIL2521" s="53"/>
      <c r="PIM2521" s="53"/>
      <c r="PIN2521" s="53"/>
      <c r="PIO2521" s="53"/>
      <c r="PIP2521" s="53"/>
      <c r="PIQ2521" s="53"/>
      <c r="PIR2521" s="53"/>
      <c r="PIS2521" s="53"/>
      <c r="PIT2521" s="53"/>
      <c r="PIU2521" s="53"/>
      <c r="PIV2521" s="53"/>
      <c r="PIW2521" s="53"/>
      <c r="PIX2521" s="53"/>
      <c r="PIY2521" s="53"/>
      <c r="PIZ2521" s="53"/>
      <c r="PJA2521" s="53"/>
      <c r="PJB2521" s="53"/>
      <c r="PJC2521" s="53"/>
      <c r="PJD2521" s="53"/>
      <c r="PJE2521" s="53"/>
      <c r="PJF2521" s="53"/>
      <c r="PJG2521" s="53"/>
      <c r="PJH2521" s="53"/>
      <c r="PJI2521" s="53"/>
      <c r="PJJ2521" s="53"/>
      <c r="PJK2521" s="53"/>
      <c r="PJL2521" s="53"/>
      <c r="PJM2521" s="53"/>
      <c r="PJN2521" s="53"/>
      <c r="PJO2521" s="53"/>
      <c r="PJP2521" s="53"/>
      <c r="PJQ2521" s="53"/>
      <c r="PJR2521" s="53"/>
      <c r="PJS2521" s="53"/>
      <c r="PJT2521" s="53"/>
      <c r="PJU2521" s="53"/>
      <c r="PJV2521" s="53"/>
      <c r="PJW2521" s="53"/>
      <c r="PJX2521" s="53"/>
      <c r="PJY2521" s="53"/>
      <c r="PJZ2521" s="53"/>
      <c r="PKA2521" s="53"/>
      <c r="PKB2521" s="53"/>
      <c r="PKC2521" s="53"/>
      <c r="PKD2521" s="53"/>
      <c r="PKE2521" s="53"/>
      <c r="PKF2521" s="53"/>
      <c r="PKG2521" s="53"/>
      <c r="PKH2521" s="53"/>
      <c r="PKI2521" s="53"/>
      <c r="PKJ2521" s="53"/>
      <c r="PKK2521" s="53"/>
      <c r="PKL2521" s="53"/>
      <c r="PKM2521" s="53"/>
      <c r="PKN2521" s="53"/>
      <c r="PKO2521" s="53"/>
      <c r="PKP2521" s="53"/>
      <c r="PKQ2521" s="53"/>
      <c r="PKR2521" s="53"/>
      <c r="PKS2521" s="53"/>
      <c r="PKT2521" s="53"/>
      <c r="PKU2521" s="53"/>
      <c r="PKV2521" s="53"/>
      <c r="PKW2521" s="53"/>
      <c r="PKX2521" s="53"/>
      <c r="PKY2521" s="53"/>
      <c r="PKZ2521" s="53"/>
      <c r="PLA2521" s="53"/>
      <c r="PLB2521" s="53"/>
      <c r="PLC2521" s="53"/>
      <c r="PLD2521" s="53"/>
      <c r="PLE2521" s="53"/>
      <c r="PLF2521" s="53"/>
      <c r="PLG2521" s="53"/>
      <c r="PLH2521" s="53"/>
      <c r="PLI2521" s="53"/>
      <c r="PLJ2521" s="53"/>
      <c r="PLK2521" s="53"/>
      <c r="PLL2521" s="53"/>
      <c r="PLM2521" s="53"/>
      <c r="PLN2521" s="53"/>
      <c r="PLO2521" s="53"/>
      <c r="PLP2521" s="53"/>
      <c r="PLQ2521" s="53"/>
      <c r="PLR2521" s="53"/>
      <c r="PLS2521" s="53"/>
      <c r="PLT2521" s="53"/>
      <c r="PLU2521" s="53"/>
      <c r="PLV2521" s="53"/>
      <c r="PLW2521" s="53"/>
      <c r="PLX2521" s="53"/>
      <c r="PLY2521" s="53"/>
      <c r="PLZ2521" s="53"/>
      <c r="PMA2521" s="53"/>
      <c r="PMB2521" s="53"/>
      <c r="PMC2521" s="53"/>
      <c r="PMD2521" s="53"/>
      <c r="PME2521" s="53"/>
      <c r="PMF2521" s="53"/>
      <c r="PMG2521" s="53"/>
      <c r="PMH2521" s="53"/>
      <c r="PMI2521" s="53"/>
      <c r="PMJ2521" s="53"/>
      <c r="PMK2521" s="53"/>
      <c r="PML2521" s="53"/>
      <c r="PMM2521" s="53"/>
      <c r="PMN2521" s="53"/>
      <c r="PMO2521" s="53"/>
      <c r="PMP2521" s="53"/>
      <c r="PMQ2521" s="53"/>
      <c r="PMR2521" s="53"/>
      <c r="PMS2521" s="53"/>
      <c r="PMT2521" s="53"/>
      <c r="PMU2521" s="53"/>
      <c r="PMV2521" s="53"/>
      <c r="PMW2521" s="53"/>
      <c r="PMX2521" s="53"/>
      <c r="PMY2521" s="53"/>
      <c r="PMZ2521" s="53"/>
      <c r="PNA2521" s="53"/>
      <c r="PNB2521" s="53"/>
      <c r="PNC2521" s="53"/>
      <c r="PND2521" s="53"/>
      <c r="PNE2521" s="53"/>
      <c r="PNF2521" s="53"/>
      <c r="PNG2521" s="53"/>
      <c r="PNH2521" s="53"/>
      <c r="PNI2521" s="53"/>
      <c r="PNJ2521" s="53"/>
      <c r="PNK2521" s="53"/>
      <c r="PNL2521" s="53"/>
      <c r="PNM2521" s="53"/>
      <c r="PNN2521" s="53"/>
      <c r="PNO2521" s="53"/>
      <c r="PNP2521" s="53"/>
      <c r="PNQ2521" s="53"/>
      <c r="PNR2521" s="53"/>
      <c r="PNS2521" s="53"/>
      <c r="PNT2521" s="53"/>
      <c r="PNU2521" s="53"/>
      <c r="PNV2521" s="53"/>
      <c r="PNW2521" s="53"/>
      <c r="PNX2521" s="53"/>
      <c r="PNY2521" s="53"/>
      <c r="PNZ2521" s="53"/>
      <c r="POA2521" s="53"/>
      <c r="POB2521" s="53"/>
      <c r="POC2521" s="53"/>
      <c r="POD2521" s="53"/>
      <c r="POE2521" s="53"/>
      <c r="POF2521" s="53"/>
      <c r="POG2521" s="53"/>
      <c r="POH2521" s="53"/>
      <c r="POI2521" s="53"/>
      <c r="POJ2521" s="53"/>
      <c r="POK2521" s="53"/>
      <c r="POL2521" s="53"/>
      <c r="POM2521" s="53"/>
      <c r="PON2521" s="53"/>
      <c r="POO2521" s="53"/>
      <c r="POP2521" s="53"/>
      <c r="POQ2521" s="53"/>
      <c r="POR2521" s="53"/>
      <c r="POS2521" s="53"/>
      <c r="POT2521" s="53"/>
      <c r="POU2521" s="53"/>
      <c r="POV2521" s="53"/>
      <c r="POW2521" s="53"/>
      <c r="POX2521" s="53"/>
      <c r="POY2521" s="53"/>
      <c r="POZ2521" s="53"/>
      <c r="PPA2521" s="53"/>
      <c r="PPB2521" s="53"/>
      <c r="PPC2521" s="53"/>
      <c r="PPD2521" s="53"/>
      <c r="PPE2521" s="53"/>
      <c r="PPF2521" s="53"/>
      <c r="PPG2521" s="53"/>
      <c r="PPH2521" s="53"/>
      <c r="PPI2521" s="53"/>
      <c r="PPJ2521" s="53"/>
      <c r="PPK2521" s="53"/>
      <c r="PPL2521" s="53"/>
      <c r="PPM2521" s="53"/>
      <c r="PPN2521" s="53"/>
      <c r="PPO2521" s="53"/>
      <c r="PPP2521" s="53"/>
      <c r="PPQ2521" s="53"/>
      <c r="PPR2521" s="53"/>
      <c r="PPS2521" s="53"/>
      <c r="PPT2521" s="53"/>
      <c r="PPU2521" s="53"/>
      <c r="PPV2521" s="53"/>
      <c r="PPW2521" s="53"/>
      <c r="PPX2521" s="53"/>
      <c r="PPY2521" s="53"/>
      <c r="PPZ2521" s="53"/>
      <c r="PQA2521" s="53"/>
      <c r="PQB2521" s="53"/>
      <c r="PQC2521" s="53"/>
      <c r="PQD2521" s="53"/>
      <c r="PQE2521" s="53"/>
      <c r="PQF2521" s="53"/>
      <c r="PQG2521" s="53"/>
      <c r="PQH2521" s="53"/>
      <c r="PQI2521" s="53"/>
      <c r="PQJ2521" s="53"/>
      <c r="PQK2521" s="53"/>
      <c r="PQL2521" s="53"/>
      <c r="PQM2521" s="53"/>
      <c r="PQN2521" s="53"/>
      <c r="PQO2521" s="53"/>
      <c r="PQP2521" s="53"/>
      <c r="PQQ2521" s="53"/>
      <c r="PQR2521" s="53"/>
      <c r="PQS2521" s="53"/>
      <c r="PQT2521" s="53"/>
      <c r="PQU2521" s="53"/>
      <c r="PQV2521" s="53"/>
      <c r="PQW2521" s="53"/>
      <c r="PQX2521" s="53"/>
      <c r="PQY2521" s="53"/>
      <c r="PQZ2521" s="53"/>
      <c r="PRA2521" s="53"/>
      <c r="PRB2521" s="53"/>
      <c r="PRC2521" s="53"/>
      <c r="PRD2521" s="53"/>
      <c r="PRE2521" s="53"/>
      <c r="PRF2521" s="53"/>
      <c r="PRG2521" s="53"/>
      <c r="PRH2521" s="53"/>
      <c r="PRI2521" s="53"/>
      <c r="PRJ2521" s="53"/>
      <c r="PRK2521" s="53"/>
      <c r="PRL2521" s="53"/>
      <c r="PRM2521" s="53"/>
      <c r="PRN2521" s="53"/>
      <c r="PRO2521" s="53"/>
      <c r="PRP2521" s="53"/>
      <c r="PRQ2521" s="53"/>
      <c r="PRR2521" s="53"/>
      <c r="PRS2521" s="53"/>
      <c r="PRT2521" s="53"/>
      <c r="PRU2521" s="53"/>
      <c r="PRV2521" s="53"/>
      <c r="PRW2521" s="53"/>
      <c r="PRX2521" s="53"/>
      <c r="PRY2521" s="53"/>
      <c r="PRZ2521" s="53"/>
      <c r="PSA2521" s="53"/>
      <c r="PSB2521" s="53"/>
      <c r="PSC2521" s="53"/>
      <c r="PSD2521" s="53"/>
      <c r="PSE2521" s="53"/>
      <c r="PSF2521" s="53"/>
      <c r="PSG2521" s="53"/>
      <c r="PSH2521" s="53"/>
      <c r="PSI2521" s="53"/>
      <c r="PSJ2521" s="53"/>
      <c r="PSK2521" s="53"/>
      <c r="PSL2521" s="53"/>
      <c r="PSM2521" s="53"/>
      <c r="PSN2521" s="53"/>
      <c r="PSO2521" s="53"/>
      <c r="PSP2521" s="53"/>
      <c r="PSQ2521" s="53"/>
      <c r="PSR2521" s="53"/>
      <c r="PSS2521" s="53"/>
      <c r="PST2521" s="53"/>
      <c r="PSU2521" s="53"/>
      <c r="PSV2521" s="53"/>
      <c r="PSW2521" s="53"/>
      <c r="PSX2521" s="53"/>
      <c r="PSY2521" s="53"/>
      <c r="PSZ2521" s="53"/>
      <c r="PTA2521" s="53"/>
      <c r="PTB2521" s="53"/>
      <c r="PTC2521" s="53"/>
      <c r="PTD2521" s="53"/>
      <c r="PTE2521" s="53"/>
      <c r="PTF2521" s="53"/>
      <c r="PTG2521" s="53"/>
      <c r="PTH2521" s="53"/>
      <c r="PTI2521" s="53"/>
      <c r="PTJ2521" s="53"/>
      <c r="PTK2521" s="53"/>
      <c r="PTL2521" s="53"/>
      <c r="PTM2521" s="53"/>
      <c r="PTN2521" s="53"/>
      <c r="PTO2521" s="53"/>
      <c r="PTP2521" s="53"/>
      <c r="PTQ2521" s="53"/>
      <c r="PTR2521" s="53"/>
      <c r="PTS2521" s="53"/>
      <c r="PTT2521" s="53"/>
      <c r="PTU2521" s="53"/>
      <c r="PTV2521" s="53"/>
      <c r="PTW2521" s="53"/>
      <c r="PTX2521" s="53"/>
      <c r="PTY2521" s="53"/>
      <c r="PTZ2521" s="53"/>
      <c r="PUA2521" s="53"/>
      <c r="PUB2521" s="53"/>
      <c r="PUC2521" s="53"/>
      <c r="PUD2521" s="53"/>
      <c r="PUE2521" s="53"/>
      <c r="PUF2521" s="53"/>
      <c r="PUG2521" s="53"/>
      <c r="PUH2521" s="53"/>
      <c r="PUI2521" s="53"/>
      <c r="PUJ2521" s="53"/>
      <c r="PUK2521" s="53"/>
      <c r="PUL2521" s="53"/>
      <c r="PUM2521" s="53"/>
      <c r="PUN2521" s="53"/>
      <c r="PUO2521" s="53"/>
      <c r="PUP2521" s="53"/>
      <c r="PUQ2521" s="53"/>
      <c r="PUR2521" s="53"/>
      <c r="PUS2521" s="53"/>
      <c r="PUT2521" s="53"/>
      <c r="PUU2521" s="53"/>
      <c r="PUV2521" s="53"/>
      <c r="PUW2521" s="53"/>
      <c r="PUX2521" s="53"/>
      <c r="PUY2521" s="53"/>
      <c r="PUZ2521" s="53"/>
      <c r="PVA2521" s="53"/>
      <c r="PVB2521" s="53"/>
      <c r="PVC2521" s="53"/>
      <c r="PVD2521" s="53"/>
      <c r="PVE2521" s="53"/>
      <c r="PVF2521" s="53"/>
      <c r="PVG2521" s="53"/>
      <c r="PVH2521" s="53"/>
      <c r="PVI2521" s="53"/>
      <c r="PVJ2521" s="53"/>
      <c r="PVK2521" s="53"/>
      <c r="PVL2521" s="53"/>
      <c r="PVM2521" s="53"/>
      <c r="PVN2521" s="53"/>
      <c r="PVO2521" s="53"/>
      <c r="PVP2521" s="53"/>
      <c r="PVQ2521" s="53"/>
      <c r="PVR2521" s="53"/>
      <c r="PVS2521" s="53"/>
      <c r="PVT2521" s="53"/>
      <c r="PVU2521" s="53"/>
      <c r="PVV2521" s="53"/>
      <c r="PVW2521" s="53"/>
      <c r="PVX2521" s="53"/>
      <c r="PVY2521" s="53"/>
      <c r="PVZ2521" s="53"/>
      <c r="PWA2521" s="53"/>
      <c r="PWB2521" s="53"/>
      <c r="PWC2521" s="53"/>
      <c r="PWD2521" s="53"/>
      <c r="PWE2521" s="53"/>
      <c r="PWF2521" s="53"/>
      <c r="PWG2521" s="53"/>
      <c r="PWH2521" s="53"/>
      <c r="PWI2521" s="53"/>
      <c r="PWJ2521" s="53"/>
      <c r="PWK2521" s="53"/>
      <c r="PWL2521" s="53"/>
      <c r="PWM2521" s="53"/>
      <c r="PWN2521" s="53"/>
      <c r="PWO2521" s="53"/>
      <c r="PWP2521" s="53"/>
      <c r="PWQ2521" s="53"/>
      <c r="PWR2521" s="53"/>
      <c r="PWS2521" s="53"/>
      <c r="PWT2521" s="53"/>
      <c r="PWU2521" s="53"/>
      <c r="PWV2521" s="53"/>
      <c r="PWW2521" s="53"/>
      <c r="PWX2521" s="53"/>
      <c r="PWY2521" s="53"/>
      <c r="PWZ2521" s="53"/>
      <c r="PXA2521" s="53"/>
      <c r="PXB2521" s="53"/>
      <c r="PXC2521" s="53"/>
      <c r="PXD2521" s="53"/>
      <c r="PXE2521" s="53"/>
      <c r="PXF2521" s="53"/>
      <c r="PXG2521" s="53"/>
      <c r="PXH2521" s="53"/>
      <c r="PXI2521" s="53"/>
      <c r="PXJ2521" s="53"/>
      <c r="PXK2521" s="53"/>
      <c r="PXL2521" s="53"/>
      <c r="PXM2521" s="53"/>
      <c r="PXN2521" s="53"/>
      <c r="PXO2521" s="53"/>
      <c r="PXP2521" s="53"/>
      <c r="PXQ2521" s="53"/>
      <c r="PXR2521" s="53"/>
      <c r="PXS2521" s="53"/>
      <c r="PXT2521" s="53"/>
      <c r="PXU2521" s="53"/>
      <c r="PXV2521" s="53"/>
      <c r="PXW2521" s="53"/>
      <c r="PXX2521" s="53"/>
      <c r="PXY2521" s="53"/>
      <c r="PXZ2521" s="53"/>
      <c r="PYA2521" s="53"/>
      <c r="PYB2521" s="53"/>
      <c r="PYC2521" s="53"/>
      <c r="PYD2521" s="53"/>
      <c r="PYE2521" s="53"/>
      <c r="PYF2521" s="53"/>
      <c r="PYG2521" s="53"/>
      <c r="PYH2521" s="53"/>
      <c r="PYI2521" s="53"/>
      <c r="PYJ2521" s="53"/>
      <c r="PYK2521" s="53"/>
      <c r="PYL2521" s="53"/>
      <c r="PYM2521" s="53"/>
      <c r="PYN2521" s="53"/>
      <c r="PYO2521" s="53"/>
      <c r="PYP2521" s="53"/>
      <c r="PYQ2521" s="53"/>
      <c r="PYR2521" s="53"/>
      <c r="PYS2521" s="53"/>
      <c r="PYT2521" s="53"/>
      <c r="PYU2521" s="53"/>
      <c r="PYV2521" s="53"/>
      <c r="PYW2521" s="53"/>
      <c r="PYX2521" s="53"/>
      <c r="PYY2521" s="53"/>
      <c r="PYZ2521" s="53"/>
      <c r="PZA2521" s="53"/>
      <c r="PZB2521" s="53"/>
      <c r="PZC2521" s="53"/>
      <c r="PZD2521" s="53"/>
      <c r="PZE2521" s="53"/>
      <c r="PZF2521" s="53"/>
      <c r="PZG2521" s="53"/>
      <c r="PZH2521" s="53"/>
      <c r="PZI2521" s="53"/>
      <c r="PZJ2521" s="53"/>
      <c r="PZK2521" s="53"/>
      <c r="PZL2521" s="53"/>
      <c r="PZM2521" s="53"/>
      <c r="PZN2521" s="53"/>
      <c r="PZO2521" s="53"/>
      <c r="PZP2521" s="53"/>
      <c r="PZQ2521" s="53"/>
      <c r="PZR2521" s="53"/>
      <c r="PZS2521" s="53"/>
      <c r="PZT2521" s="53"/>
      <c r="PZU2521" s="53"/>
      <c r="PZV2521" s="53"/>
      <c r="PZW2521" s="53"/>
      <c r="PZX2521" s="53"/>
      <c r="PZY2521" s="53"/>
      <c r="PZZ2521" s="53"/>
      <c r="QAA2521" s="53"/>
      <c r="QAB2521" s="53"/>
      <c r="QAC2521" s="53"/>
      <c r="QAD2521" s="53"/>
      <c r="QAE2521" s="53"/>
      <c r="QAF2521" s="53"/>
      <c r="QAG2521" s="53"/>
      <c r="QAH2521" s="53"/>
      <c r="QAI2521" s="53"/>
      <c r="QAJ2521" s="53"/>
      <c r="QAK2521" s="53"/>
      <c r="QAL2521" s="53"/>
      <c r="QAM2521" s="53"/>
      <c r="QAN2521" s="53"/>
      <c r="QAO2521" s="53"/>
      <c r="QAP2521" s="53"/>
      <c r="QAQ2521" s="53"/>
      <c r="QAR2521" s="53"/>
      <c r="QAS2521" s="53"/>
      <c r="QAT2521" s="53"/>
      <c r="QAU2521" s="53"/>
      <c r="QAV2521" s="53"/>
      <c r="QAW2521" s="53"/>
      <c r="QAX2521" s="53"/>
      <c r="QAY2521" s="53"/>
      <c r="QAZ2521" s="53"/>
      <c r="QBA2521" s="53"/>
      <c r="QBB2521" s="53"/>
      <c r="QBC2521" s="53"/>
      <c r="QBD2521" s="53"/>
      <c r="QBE2521" s="53"/>
      <c r="QBF2521" s="53"/>
      <c r="QBG2521" s="53"/>
      <c r="QBH2521" s="53"/>
      <c r="QBI2521" s="53"/>
      <c r="QBJ2521" s="53"/>
      <c r="QBK2521" s="53"/>
      <c r="QBL2521" s="53"/>
      <c r="QBM2521" s="53"/>
      <c r="QBN2521" s="53"/>
      <c r="QBO2521" s="53"/>
      <c r="QBP2521" s="53"/>
      <c r="QBQ2521" s="53"/>
      <c r="QBR2521" s="53"/>
      <c r="QBS2521" s="53"/>
      <c r="QBT2521" s="53"/>
      <c r="QBU2521" s="53"/>
      <c r="QBV2521" s="53"/>
      <c r="QBW2521" s="53"/>
      <c r="QBX2521" s="53"/>
      <c r="QBY2521" s="53"/>
      <c r="QBZ2521" s="53"/>
      <c r="QCA2521" s="53"/>
      <c r="QCB2521" s="53"/>
      <c r="QCC2521" s="53"/>
      <c r="QCD2521" s="53"/>
      <c r="QCE2521" s="53"/>
      <c r="QCF2521" s="53"/>
      <c r="QCG2521" s="53"/>
      <c r="QCH2521" s="53"/>
      <c r="QCI2521" s="53"/>
      <c r="QCJ2521" s="53"/>
      <c r="QCK2521" s="53"/>
      <c r="QCL2521" s="53"/>
      <c r="QCM2521" s="53"/>
      <c r="QCN2521" s="53"/>
      <c r="QCO2521" s="53"/>
      <c r="QCP2521" s="53"/>
      <c r="QCQ2521" s="53"/>
      <c r="QCR2521" s="53"/>
      <c r="QCS2521" s="53"/>
      <c r="QCT2521" s="53"/>
      <c r="QCU2521" s="53"/>
      <c r="QCV2521" s="53"/>
      <c r="QCW2521" s="53"/>
      <c r="QCX2521" s="53"/>
      <c r="QCY2521" s="53"/>
      <c r="QCZ2521" s="53"/>
      <c r="QDA2521" s="53"/>
      <c r="QDB2521" s="53"/>
      <c r="QDC2521" s="53"/>
      <c r="QDD2521" s="53"/>
      <c r="QDE2521" s="53"/>
      <c r="QDF2521" s="53"/>
      <c r="QDG2521" s="53"/>
      <c r="QDH2521" s="53"/>
      <c r="QDI2521" s="53"/>
      <c r="QDJ2521" s="53"/>
      <c r="QDK2521" s="53"/>
      <c r="QDL2521" s="53"/>
      <c r="QDM2521" s="53"/>
      <c r="QDN2521" s="53"/>
      <c r="QDO2521" s="53"/>
      <c r="QDP2521" s="53"/>
      <c r="QDQ2521" s="53"/>
      <c r="QDR2521" s="53"/>
      <c r="QDS2521" s="53"/>
      <c r="QDT2521" s="53"/>
      <c r="QDU2521" s="53"/>
      <c r="QDV2521" s="53"/>
      <c r="QDW2521" s="53"/>
      <c r="QDX2521" s="53"/>
      <c r="QDY2521" s="53"/>
      <c r="QDZ2521" s="53"/>
      <c r="QEA2521" s="53"/>
      <c r="QEB2521" s="53"/>
      <c r="QEC2521" s="53"/>
      <c r="QED2521" s="53"/>
      <c r="QEE2521" s="53"/>
      <c r="QEF2521" s="53"/>
      <c r="QEG2521" s="53"/>
      <c r="QEH2521" s="53"/>
      <c r="QEI2521" s="53"/>
      <c r="QEJ2521" s="53"/>
      <c r="QEK2521" s="53"/>
      <c r="QEL2521" s="53"/>
      <c r="QEM2521" s="53"/>
      <c r="QEN2521" s="53"/>
      <c r="QEO2521" s="53"/>
      <c r="QEP2521" s="53"/>
      <c r="QEQ2521" s="53"/>
      <c r="QER2521" s="53"/>
      <c r="QES2521" s="53"/>
      <c r="QET2521" s="53"/>
      <c r="QEU2521" s="53"/>
      <c r="QEV2521" s="53"/>
      <c r="QEW2521" s="53"/>
      <c r="QEX2521" s="53"/>
      <c r="QEY2521" s="53"/>
      <c r="QEZ2521" s="53"/>
      <c r="QFA2521" s="53"/>
      <c r="QFB2521" s="53"/>
      <c r="QFC2521" s="53"/>
      <c r="QFD2521" s="53"/>
      <c r="QFE2521" s="53"/>
      <c r="QFF2521" s="53"/>
      <c r="QFG2521" s="53"/>
      <c r="QFH2521" s="53"/>
      <c r="QFI2521" s="53"/>
      <c r="QFJ2521" s="53"/>
      <c r="QFK2521" s="53"/>
      <c r="QFL2521" s="53"/>
      <c r="QFM2521" s="53"/>
      <c r="QFN2521" s="53"/>
      <c r="QFO2521" s="53"/>
      <c r="QFP2521" s="53"/>
      <c r="QFQ2521" s="53"/>
      <c r="QFR2521" s="53"/>
      <c r="QFS2521" s="53"/>
      <c r="QFT2521" s="53"/>
      <c r="QFU2521" s="53"/>
      <c r="QFV2521" s="53"/>
      <c r="QFW2521" s="53"/>
      <c r="QFX2521" s="53"/>
      <c r="QFY2521" s="53"/>
      <c r="QFZ2521" s="53"/>
      <c r="QGA2521" s="53"/>
      <c r="QGB2521" s="53"/>
      <c r="QGC2521" s="53"/>
      <c r="QGD2521" s="53"/>
      <c r="QGE2521" s="53"/>
      <c r="QGF2521" s="53"/>
      <c r="QGG2521" s="53"/>
      <c r="QGH2521" s="53"/>
      <c r="QGI2521" s="53"/>
      <c r="QGJ2521" s="53"/>
      <c r="QGK2521" s="53"/>
      <c r="QGL2521" s="53"/>
      <c r="QGM2521" s="53"/>
      <c r="QGN2521" s="53"/>
      <c r="QGO2521" s="53"/>
      <c r="QGP2521" s="53"/>
      <c r="QGQ2521" s="53"/>
      <c r="QGR2521" s="53"/>
      <c r="QGS2521" s="53"/>
      <c r="QGT2521" s="53"/>
      <c r="QGU2521" s="53"/>
      <c r="QGV2521" s="53"/>
      <c r="QGW2521" s="53"/>
      <c r="QGX2521" s="53"/>
      <c r="QGY2521" s="53"/>
      <c r="QGZ2521" s="53"/>
      <c r="QHA2521" s="53"/>
      <c r="QHB2521" s="53"/>
      <c r="QHC2521" s="53"/>
      <c r="QHD2521" s="53"/>
      <c r="QHE2521" s="53"/>
      <c r="QHF2521" s="53"/>
      <c r="QHG2521" s="53"/>
      <c r="QHH2521" s="53"/>
      <c r="QHI2521" s="53"/>
      <c r="QHJ2521" s="53"/>
      <c r="QHK2521" s="53"/>
      <c r="QHL2521" s="53"/>
      <c r="QHM2521" s="53"/>
      <c r="QHN2521" s="53"/>
      <c r="QHO2521" s="53"/>
      <c r="QHP2521" s="53"/>
      <c r="QHQ2521" s="53"/>
      <c r="QHR2521" s="53"/>
      <c r="QHS2521" s="53"/>
      <c r="QHT2521" s="53"/>
      <c r="QHU2521" s="53"/>
      <c r="QHV2521" s="53"/>
      <c r="QHW2521" s="53"/>
      <c r="QHX2521" s="53"/>
      <c r="QHY2521" s="53"/>
      <c r="QHZ2521" s="53"/>
      <c r="QIA2521" s="53"/>
      <c r="QIB2521" s="53"/>
      <c r="QIC2521" s="53"/>
      <c r="QID2521" s="53"/>
      <c r="QIE2521" s="53"/>
      <c r="QIF2521" s="53"/>
      <c r="QIG2521" s="53"/>
      <c r="QIH2521" s="53"/>
      <c r="QII2521" s="53"/>
      <c r="QIJ2521" s="53"/>
      <c r="QIK2521" s="53"/>
      <c r="QIL2521" s="53"/>
      <c r="QIM2521" s="53"/>
      <c r="QIN2521" s="53"/>
      <c r="QIO2521" s="53"/>
      <c r="QIP2521" s="53"/>
      <c r="QIQ2521" s="53"/>
      <c r="QIR2521" s="53"/>
      <c r="QIS2521" s="53"/>
      <c r="QIT2521" s="53"/>
      <c r="QIU2521" s="53"/>
      <c r="QIV2521" s="53"/>
      <c r="QIW2521" s="53"/>
      <c r="QIX2521" s="53"/>
      <c r="QIY2521" s="53"/>
      <c r="QIZ2521" s="53"/>
      <c r="QJA2521" s="53"/>
      <c r="QJB2521" s="53"/>
      <c r="QJC2521" s="53"/>
      <c r="QJD2521" s="53"/>
      <c r="QJE2521" s="53"/>
      <c r="QJF2521" s="53"/>
      <c r="QJG2521" s="53"/>
      <c r="QJH2521" s="53"/>
      <c r="QJI2521" s="53"/>
      <c r="QJJ2521" s="53"/>
      <c r="QJK2521" s="53"/>
      <c r="QJL2521" s="53"/>
      <c r="QJM2521" s="53"/>
      <c r="QJN2521" s="53"/>
      <c r="QJO2521" s="53"/>
      <c r="QJP2521" s="53"/>
      <c r="QJQ2521" s="53"/>
      <c r="QJR2521" s="53"/>
      <c r="QJS2521" s="53"/>
      <c r="QJT2521" s="53"/>
      <c r="QJU2521" s="53"/>
      <c r="QJV2521" s="53"/>
      <c r="QJW2521" s="53"/>
      <c r="QJX2521" s="53"/>
      <c r="QJY2521" s="53"/>
      <c r="QJZ2521" s="53"/>
      <c r="QKA2521" s="53"/>
      <c r="QKB2521" s="53"/>
      <c r="QKC2521" s="53"/>
      <c r="QKD2521" s="53"/>
      <c r="QKE2521" s="53"/>
      <c r="QKF2521" s="53"/>
      <c r="QKG2521" s="53"/>
      <c r="QKH2521" s="53"/>
      <c r="QKI2521" s="53"/>
      <c r="QKJ2521" s="53"/>
      <c r="QKK2521" s="53"/>
      <c r="QKL2521" s="53"/>
      <c r="QKM2521" s="53"/>
      <c r="QKN2521" s="53"/>
      <c r="QKO2521" s="53"/>
      <c r="QKP2521" s="53"/>
      <c r="QKQ2521" s="53"/>
      <c r="QKR2521" s="53"/>
      <c r="QKS2521" s="53"/>
      <c r="QKT2521" s="53"/>
      <c r="QKU2521" s="53"/>
      <c r="QKV2521" s="53"/>
      <c r="QKW2521" s="53"/>
      <c r="QKX2521" s="53"/>
      <c r="QKY2521" s="53"/>
      <c r="QKZ2521" s="53"/>
      <c r="QLA2521" s="53"/>
      <c r="QLB2521" s="53"/>
      <c r="QLC2521" s="53"/>
      <c r="QLD2521" s="53"/>
      <c r="QLE2521" s="53"/>
      <c r="QLF2521" s="53"/>
      <c r="QLG2521" s="53"/>
      <c r="QLH2521" s="53"/>
      <c r="QLI2521" s="53"/>
      <c r="QLJ2521" s="53"/>
      <c r="QLK2521" s="53"/>
      <c r="QLL2521" s="53"/>
      <c r="QLM2521" s="53"/>
      <c r="QLN2521" s="53"/>
      <c r="QLO2521" s="53"/>
      <c r="QLP2521" s="53"/>
      <c r="QLQ2521" s="53"/>
      <c r="QLR2521" s="53"/>
      <c r="QLS2521" s="53"/>
      <c r="QLT2521" s="53"/>
      <c r="QLU2521" s="53"/>
      <c r="QLV2521" s="53"/>
      <c r="QLW2521" s="53"/>
      <c r="QLX2521" s="53"/>
      <c r="QLY2521" s="53"/>
      <c r="QLZ2521" s="53"/>
      <c r="QMA2521" s="53"/>
      <c r="QMB2521" s="53"/>
      <c r="QMC2521" s="53"/>
      <c r="QMD2521" s="53"/>
      <c r="QME2521" s="53"/>
      <c r="QMF2521" s="53"/>
      <c r="QMG2521" s="53"/>
      <c r="QMH2521" s="53"/>
      <c r="QMI2521" s="53"/>
      <c r="QMJ2521" s="53"/>
      <c r="QMK2521" s="53"/>
      <c r="QML2521" s="53"/>
      <c r="QMM2521" s="53"/>
      <c r="QMN2521" s="53"/>
      <c r="QMO2521" s="53"/>
      <c r="QMP2521" s="53"/>
      <c r="QMQ2521" s="53"/>
      <c r="QMR2521" s="53"/>
      <c r="QMS2521" s="53"/>
      <c r="QMT2521" s="53"/>
      <c r="QMU2521" s="53"/>
      <c r="QMV2521" s="53"/>
      <c r="QMW2521" s="53"/>
      <c r="QMX2521" s="53"/>
      <c r="QMY2521" s="53"/>
      <c r="QMZ2521" s="53"/>
      <c r="QNA2521" s="53"/>
      <c r="QNB2521" s="53"/>
      <c r="QNC2521" s="53"/>
      <c r="QND2521" s="53"/>
      <c r="QNE2521" s="53"/>
      <c r="QNF2521" s="53"/>
      <c r="QNG2521" s="53"/>
      <c r="QNH2521" s="53"/>
      <c r="QNI2521" s="53"/>
      <c r="QNJ2521" s="53"/>
      <c r="QNK2521" s="53"/>
      <c r="QNL2521" s="53"/>
      <c r="QNM2521" s="53"/>
      <c r="QNN2521" s="53"/>
      <c r="QNO2521" s="53"/>
      <c r="QNP2521" s="53"/>
      <c r="QNQ2521" s="53"/>
      <c r="QNR2521" s="53"/>
      <c r="QNS2521" s="53"/>
      <c r="QNT2521" s="53"/>
      <c r="QNU2521" s="53"/>
      <c r="QNV2521" s="53"/>
      <c r="QNW2521" s="53"/>
      <c r="QNX2521" s="53"/>
      <c r="QNY2521" s="53"/>
      <c r="QNZ2521" s="53"/>
      <c r="QOA2521" s="53"/>
      <c r="QOB2521" s="53"/>
      <c r="QOC2521" s="53"/>
      <c r="QOD2521" s="53"/>
      <c r="QOE2521" s="53"/>
      <c r="QOF2521" s="53"/>
      <c r="QOG2521" s="53"/>
      <c r="QOH2521" s="53"/>
      <c r="QOI2521" s="53"/>
      <c r="QOJ2521" s="53"/>
      <c r="QOK2521" s="53"/>
      <c r="QOL2521" s="53"/>
      <c r="QOM2521" s="53"/>
      <c r="QON2521" s="53"/>
      <c r="QOO2521" s="53"/>
      <c r="QOP2521" s="53"/>
      <c r="QOQ2521" s="53"/>
      <c r="QOR2521" s="53"/>
      <c r="QOS2521" s="53"/>
      <c r="QOT2521" s="53"/>
      <c r="QOU2521" s="53"/>
      <c r="QOV2521" s="53"/>
      <c r="QOW2521" s="53"/>
      <c r="QOX2521" s="53"/>
      <c r="QOY2521" s="53"/>
      <c r="QOZ2521" s="53"/>
      <c r="QPA2521" s="53"/>
      <c r="QPB2521" s="53"/>
      <c r="QPC2521" s="53"/>
      <c r="QPD2521" s="53"/>
      <c r="QPE2521" s="53"/>
      <c r="QPF2521" s="53"/>
      <c r="QPG2521" s="53"/>
      <c r="QPH2521" s="53"/>
      <c r="QPI2521" s="53"/>
      <c r="QPJ2521" s="53"/>
      <c r="QPK2521" s="53"/>
      <c r="QPL2521" s="53"/>
      <c r="QPM2521" s="53"/>
      <c r="QPN2521" s="53"/>
      <c r="QPO2521" s="53"/>
      <c r="QPP2521" s="53"/>
      <c r="QPQ2521" s="53"/>
      <c r="QPR2521" s="53"/>
      <c r="QPS2521" s="53"/>
      <c r="QPT2521" s="53"/>
      <c r="QPU2521" s="53"/>
      <c r="QPV2521" s="53"/>
      <c r="QPW2521" s="53"/>
      <c r="QPX2521" s="53"/>
      <c r="QPY2521" s="53"/>
      <c r="QPZ2521" s="53"/>
      <c r="QQA2521" s="53"/>
      <c r="QQB2521" s="53"/>
      <c r="QQC2521" s="53"/>
      <c r="QQD2521" s="53"/>
      <c r="QQE2521" s="53"/>
      <c r="QQF2521" s="53"/>
      <c r="QQG2521" s="53"/>
      <c r="QQH2521" s="53"/>
      <c r="QQI2521" s="53"/>
      <c r="QQJ2521" s="53"/>
      <c r="QQK2521" s="53"/>
      <c r="QQL2521" s="53"/>
      <c r="QQM2521" s="53"/>
      <c r="QQN2521" s="53"/>
      <c r="QQO2521" s="53"/>
      <c r="QQP2521" s="53"/>
      <c r="QQQ2521" s="53"/>
      <c r="QQR2521" s="53"/>
      <c r="QQS2521" s="53"/>
      <c r="QQT2521" s="53"/>
      <c r="QQU2521" s="53"/>
      <c r="QQV2521" s="53"/>
      <c r="QQW2521" s="53"/>
      <c r="QQX2521" s="53"/>
      <c r="QQY2521" s="53"/>
      <c r="QQZ2521" s="53"/>
      <c r="QRA2521" s="53"/>
      <c r="QRB2521" s="53"/>
      <c r="QRC2521" s="53"/>
      <c r="QRD2521" s="53"/>
      <c r="QRE2521" s="53"/>
      <c r="QRF2521" s="53"/>
      <c r="QRG2521" s="53"/>
      <c r="QRH2521" s="53"/>
      <c r="QRI2521" s="53"/>
      <c r="QRJ2521" s="53"/>
      <c r="QRK2521" s="53"/>
      <c r="QRL2521" s="53"/>
      <c r="QRM2521" s="53"/>
      <c r="QRN2521" s="53"/>
      <c r="QRO2521" s="53"/>
      <c r="QRP2521" s="53"/>
      <c r="QRQ2521" s="53"/>
      <c r="QRR2521" s="53"/>
      <c r="QRS2521" s="53"/>
      <c r="QRT2521" s="53"/>
      <c r="QRU2521" s="53"/>
      <c r="QRV2521" s="53"/>
      <c r="QRW2521" s="53"/>
      <c r="QRX2521" s="53"/>
      <c r="QRY2521" s="53"/>
      <c r="QRZ2521" s="53"/>
      <c r="QSA2521" s="53"/>
      <c r="QSB2521" s="53"/>
      <c r="QSC2521" s="53"/>
      <c r="QSD2521" s="53"/>
      <c r="QSE2521" s="53"/>
      <c r="QSF2521" s="53"/>
      <c r="QSG2521" s="53"/>
      <c r="QSH2521" s="53"/>
      <c r="QSI2521" s="53"/>
      <c r="QSJ2521" s="53"/>
      <c r="QSK2521" s="53"/>
      <c r="QSL2521" s="53"/>
      <c r="QSM2521" s="53"/>
      <c r="QSN2521" s="53"/>
      <c r="QSO2521" s="53"/>
      <c r="QSP2521" s="53"/>
      <c r="QSQ2521" s="53"/>
      <c r="QSR2521" s="53"/>
      <c r="QSS2521" s="53"/>
      <c r="QST2521" s="53"/>
      <c r="QSU2521" s="53"/>
      <c r="QSV2521" s="53"/>
      <c r="QSW2521" s="53"/>
      <c r="QSX2521" s="53"/>
      <c r="QSY2521" s="53"/>
      <c r="QSZ2521" s="53"/>
      <c r="QTA2521" s="53"/>
      <c r="QTB2521" s="53"/>
      <c r="QTC2521" s="53"/>
      <c r="QTD2521" s="53"/>
      <c r="QTE2521" s="53"/>
      <c r="QTF2521" s="53"/>
      <c r="QTG2521" s="53"/>
      <c r="QTH2521" s="53"/>
      <c r="QTI2521" s="53"/>
      <c r="QTJ2521" s="53"/>
      <c r="QTK2521" s="53"/>
      <c r="QTL2521" s="53"/>
      <c r="QTM2521" s="53"/>
      <c r="QTN2521" s="53"/>
      <c r="QTO2521" s="53"/>
      <c r="QTP2521" s="53"/>
      <c r="QTQ2521" s="53"/>
      <c r="QTR2521" s="53"/>
      <c r="QTS2521" s="53"/>
      <c r="QTT2521" s="53"/>
      <c r="QTU2521" s="53"/>
      <c r="QTV2521" s="53"/>
      <c r="QTW2521" s="53"/>
      <c r="QTX2521" s="53"/>
      <c r="QTY2521" s="53"/>
      <c r="QTZ2521" s="53"/>
      <c r="QUA2521" s="53"/>
      <c r="QUB2521" s="53"/>
      <c r="QUC2521" s="53"/>
      <c r="QUD2521" s="53"/>
      <c r="QUE2521" s="53"/>
      <c r="QUF2521" s="53"/>
      <c r="QUG2521" s="53"/>
      <c r="QUH2521" s="53"/>
      <c r="QUI2521" s="53"/>
      <c r="QUJ2521" s="53"/>
      <c r="QUK2521" s="53"/>
      <c r="QUL2521" s="53"/>
      <c r="QUM2521" s="53"/>
      <c r="QUN2521" s="53"/>
      <c r="QUO2521" s="53"/>
      <c r="QUP2521" s="53"/>
      <c r="QUQ2521" s="53"/>
      <c r="QUR2521" s="53"/>
      <c r="QUS2521" s="53"/>
      <c r="QUT2521" s="53"/>
      <c r="QUU2521" s="53"/>
      <c r="QUV2521" s="53"/>
      <c r="QUW2521" s="53"/>
      <c r="QUX2521" s="53"/>
      <c r="QUY2521" s="53"/>
      <c r="QUZ2521" s="53"/>
      <c r="QVA2521" s="53"/>
      <c r="QVB2521" s="53"/>
      <c r="QVC2521" s="53"/>
      <c r="QVD2521" s="53"/>
      <c r="QVE2521" s="53"/>
      <c r="QVF2521" s="53"/>
      <c r="QVG2521" s="53"/>
      <c r="QVH2521" s="53"/>
      <c r="QVI2521" s="53"/>
      <c r="QVJ2521" s="53"/>
      <c r="QVK2521" s="53"/>
      <c r="QVL2521" s="53"/>
      <c r="QVM2521" s="53"/>
      <c r="QVN2521" s="53"/>
      <c r="QVO2521" s="53"/>
      <c r="QVP2521" s="53"/>
      <c r="QVQ2521" s="53"/>
      <c r="QVR2521" s="53"/>
      <c r="QVS2521" s="53"/>
      <c r="QVT2521" s="53"/>
      <c r="QVU2521" s="53"/>
      <c r="QVV2521" s="53"/>
      <c r="QVW2521" s="53"/>
      <c r="QVX2521" s="53"/>
      <c r="QVY2521" s="53"/>
      <c r="QVZ2521" s="53"/>
      <c r="QWA2521" s="53"/>
      <c r="QWB2521" s="53"/>
      <c r="QWC2521" s="53"/>
      <c r="QWD2521" s="53"/>
      <c r="QWE2521" s="53"/>
      <c r="QWF2521" s="53"/>
      <c r="QWG2521" s="53"/>
      <c r="QWH2521" s="53"/>
      <c r="QWI2521" s="53"/>
      <c r="QWJ2521" s="53"/>
      <c r="QWK2521" s="53"/>
      <c r="QWL2521" s="53"/>
      <c r="QWM2521" s="53"/>
      <c r="QWN2521" s="53"/>
      <c r="QWO2521" s="53"/>
      <c r="QWP2521" s="53"/>
      <c r="QWQ2521" s="53"/>
      <c r="QWR2521" s="53"/>
      <c r="QWS2521" s="53"/>
      <c r="QWT2521" s="53"/>
      <c r="QWU2521" s="53"/>
      <c r="QWV2521" s="53"/>
      <c r="QWW2521" s="53"/>
      <c r="QWX2521" s="53"/>
      <c r="QWY2521" s="53"/>
      <c r="QWZ2521" s="53"/>
      <c r="QXA2521" s="53"/>
      <c r="QXB2521" s="53"/>
      <c r="QXC2521" s="53"/>
      <c r="QXD2521" s="53"/>
      <c r="QXE2521" s="53"/>
      <c r="QXF2521" s="53"/>
      <c r="QXG2521" s="53"/>
      <c r="QXH2521" s="53"/>
      <c r="QXI2521" s="53"/>
      <c r="QXJ2521" s="53"/>
      <c r="QXK2521" s="53"/>
      <c r="QXL2521" s="53"/>
      <c r="QXM2521" s="53"/>
      <c r="QXN2521" s="53"/>
      <c r="QXO2521" s="53"/>
      <c r="QXP2521" s="53"/>
      <c r="QXQ2521" s="53"/>
      <c r="QXR2521" s="53"/>
      <c r="QXS2521" s="53"/>
      <c r="QXT2521" s="53"/>
      <c r="QXU2521" s="53"/>
      <c r="QXV2521" s="53"/>
      <c r="QXW2521" s="53"/>
      <c r="QXX2521" s="53"/>
      <c r="QXY2521" s="53"/>
      <c r="QXZ2521" s="53"/>
      <c r="QYA2521" s="53"/>
      <c r="QYB2521" s="53"/>
      <c r="QYC2521" s="53"/>
      <c r="QYD2521" s="53"/>
      <c r="QYE2521" s="53"/>
      <c r="QYF2521" s="53"/>
      <c r="QYG2521" s="53"/>
      <c r="QYH2521" s="53"/>
      <c r="QYI2521" s="53"/>
      <c r="QYJ2521" s="53"/>
      <c r="QYK2521" s="53"/>
      <c r="QYL2521" s="53"/>
      <c r="QYM2521" s="53"/>
      <c r="QYN2521" s="53"/>
      <c r="QYO2521" s="53"/>
      <c r="QYP2521" s="53"/>
      <c r="QYQ2521" s="53"/>
      <c r="QYR2521" s="53"/>
      <c r="QYS2521" s="53"/>
      <c r="QYT2521" s="53"/>
      <c r="QYU2521" s="53"/>
      <c r="QYV2521" s="53"/>
      <c r="QYW2521" s="53"/>
      <c r="QYX2521" s="53"/>
      <c r="QYY2521" s="53"/>
      <c r="QYZ2521" s="53"/>
      <c r="QZA2521" s="53"/>
      <c r="QZB2521" s="53"/>
      <c r="QZC2521" s="53"/>
      <c r="QZD2521" s="53"/>
      <c r="QZE2521" s="53"/>
      <c r="QZF2521" s="53"/>
      <c r="QZG2521" s="53"/>
      <c r="QZH2521" s="53"/>
      <c r="QZI2521" s="53"/>
      <c r="QZJ2521" s="53"/>
      <c r="QZK2521" s="53"/>
      <c r="QZL2521" s="53"/>
      <c r="QZM2521" s="53"/>
      <c r="QZN2521" s="53"/>
      <c r="QZO2521" s="53"/>
      <c r="QZP2521" s="53"/>
      <c r="QZQ2521" s="53"/>
      <c r="QZR2521" s="53"/>
      <c r="QZS2521" s="53"/>
      <c r="QZT2521" s="53"/>
      <c r="QZU2521" s="53"/>
      <c r="QZV2521" s="53"/>
      <c r="QZW2521" s="53"/>
      <c r="QZX2521" s="53"/>
      <c r="QZY2521" s="53"/>
      <c r="QZZ2521" s="53"/>
      <c r="RAA2521" s="53"/>
      <c r="RAB2521" s="53"/>
      <c r="RAC2521" s="53"/>
      <c r="RAD2521" s="53"/>
      <c r="RAE2521" s="53"/>
      <c r="RAF2521" s="53"/>
      <c r="RAG2521" s="53"/>
      <c r="RAH2521" s="53"/>
      <c r="RAI2521" s="53"/>
      <c r="RAJ2521" s="53"/>
      <c r="RAK2521" s="53"/>
      <c r="RAL2521" s="53"/>
      <c r="RAM2521" s="53"/>
      <c r="RAN2521" s="53"/>
      <c r="RAO2521" s="53"/>
      <c r="RAP2521" s="53"/>
      <c r="RAQ2521" s="53"/>
      <c r="RAR2521" s="53"/>
      <c r="RAS2521" s="53"/>
      <c r="RAT2521" s="53"/>
      <c r="RAU2521" s="53"/>
      <c r="RAV2521" s="53"/>
      <c r="RAW2521" s="53"/>
      <c r="RAX2521" s="53"/>
      <c r="RAY2521" s="53"/>
      <c r="RAZ2521" s="53"/>
      <c r="RBA2521" s="53"/>
      <c r="RBB2521" s="53"/>
      <c r="RBC2521" s="53"/>
      <c r="RBD2521" s="53"/>
      <c r="RBE2521" s="53"/>
      <c r="RBF2521" s="53"/>
      <c r="RBG2521" s="53"/>
      <c r="RBH2521" s="53"/>
      <c r="RBI2521" s="53"/>
      <c r="RBJ2521" s="53"/>
      <c r="RBK2521" s="53"/>
      <c r="RBL2521" s="53"/>
      <c r="RBM2521" s="53"/>
      <c r="RBN2521" s="53"/>
      <c r="RBO2521" s="53"/>
      <c r="RBP2521" s="53"/>
      <c r="RBQ2521" s="53"/>
      <c r="RBR2521" s="53"/>
      <c r="RBS2521" s="53"/>
      <c r="RBT2521" s="53"/>
      <c r="RBU2521" s="53"/>
      <c r="RBV2521" s="53"/>
      <c r="RBW2521" s="53"/>
      <c r="RBX2521" s="53"/>
      <c r="RBY2521" s="53"/>
      <c r="RBZ2521" s="53"/>
      <c r="RCA2521" s="53"/>
      <c r="RCB2521" s="53"/>
      <c r="RCC2521" s="53"/>
      <c r="RCD2521" s="53"/>
      <c r="RCE2521" s="53"/>
      <c r="RCF2521" s="53"/>
      <c r="RCG2521" s="53"/>
      <c r="RCH2521" s="53"/>
      <c r="RCI2521" s="53"/>
      <c r="RCJ2521" s="53"/>
      <c r="RCK2521" s="53"/>
      <c r="RCL2521" s="53"/>
      <c r="RCM2521" s="53"/>
      <c r="RCN2521" s="53"/>
      <c r="RCO2521" s="53"/>
      <c r="RCP2521" s="53"/>
      <c r="RCQ2521" s="53"/>
      <c r="RCR2521" s="53"/>
      <c r="RCS2521" s="53"/>
      <c r="RCT2521" s="53"/>
      <c r="RCU2521" s="53"/>
      <c r="RCV2521" s="53"/>
      <c r="RCW2521" s="53"/>
      <c r="RCX2521" s="53"/>
      <c r="RCY2521" s="53"/>
      <c r="RCZ2521" s="53"/>
      <c r="RDA2521" s="53"/>
      <c r="RDB2521" s="53"/>
      <c r="RDC2521" s="53"/>
      <c r="RDD2521" s="53"/>
      <c r="RDE2521" s="53"/>
      <c r="RDF2521" s="53"/>
      <c r="RDG2521" s="53"/>
      <c r="RDH2521" s="53"/>
      <c r="RDI2521" s="53"/>
      <c r="RDJ2521" s="53"/>
      <c r="RDK2521" s="53"/>
      <c r="RDL2521" s="53"/>
      <c r="RDM2521" s="53"/>
      <c r="RDN2521" s="53"/>
      <c r="RDO2521" s="53"/>
      <c r="RDP2521" s="53"/>
      <c r="RDQ2521" s="53"/>
      <c r="RDR2521" s="53"/>
      <c r="RDS2521" s="53"/>
      <c r="RDT2521" s="53"/>
      <c r="RDU2521" s="53"/>
      <c r="RDV2521" s="53"/>
      <c r="RDW2521" s="53"/>
      <c r="RDX2521" s="53"/>
      <c r="RDY2521" s="53"/>
      <c r="RDZ2521" s="53"/>
      <c r="REA2521" s="53"/>
      <c r="REB2521" s="53"/>
      <c r="REC2521" s="53"/>
      <c r="RED2521" s="53"/>
      <c r="REE2521" s="53"/>
      <c r="REF2521" s="53"/>
      <c r="REG2521" s="53"/>
      <c r="REH2521" s="53"/>
      <c r="REI2521" s="53"/>
      <c r="REJ2521" s="53"/>
      <c r="REK2521" s="53"/>
      <c r="REL2521" s="53"/>
      <c r="REM2521" s="53"/>
      <c r="REN2521" s="53"/>
      <c r="REO2521" s="53"/>
      <c r="REP2521" s="53"/>
      <c r="REQ2521" s="53"/>
      <c r="RER2521" s="53"/>
      <c r="RES2521" s="53"/>
      <c r="RET2521" s="53"/>
      <c r="REU2521" s="53"/>
      <c r="REV2521" s="53"/>
      <c r="REW2521" s="53"/>
      <c r="REX2521" s="53"/>
      <c r="REY2521" s="53"/>
      <c r="REZ2521" s="53"/>
      <c r="RFA2521" s="53"/>
      <c r="RFB2521" s="53"/>
      <c r="RFC2521" s="53"/>
      <c r="RFD2521" s="53"/>
      <c r="RFE2521" s="53"/>
      <c r="RFF2521" s="53"/>
      <c r="RFG2521" s="53"/>
      <c r="RFH2521" s="53"/>
      <c r="RFI2521" s="53"/>
      <c r="RFJ2521" s="53"/>
      <c r="RFK2521" s="53"/>
      <c r="RFL2521" s="53"/>
      <c r="RFM2521" s="53"/>
      <c r="RFN2521" s="53"/>
      <c r="RFO2521" s="53"/>
      <c r="RFP2521" s="53"/>
      <c r="RFQ2521" s="53"/>
      <c r="RFR2521" s="53"/>
      <c r="RFS2521" s="53"/>
      <c r="RFT2521" s="53"/>
      <c r="RFU2521" s="53"/>
      <c r="RFV2521" s="53"/>
      <c r="RFW2521" s="53"/>
      <c r="RFX2521" s="53"/>
      <c r="RFY2521" s="53"/>
      <c r="RFZ2521" s="53"/>
      <c r="RGA2521" s="53"/>
      <c r="RGB2521" s="53"/>
      <c r="RGC2521" s="53"/>
      <c r="RGD2521" s="53"/>
      <c r="RGE2521" s="53"/>
      <c r="RGF2521" s="53"/>
      <c r="RGG2521" s="53"/>
      <c r="RGH2521" s="53"/>
      <c r="RGI2521" s="53"/>
      <c r="RGJ2521" s="53"/>
      <c r="RGK2521" s="53"/>
      <c r="RGL2521" s="53"/>
      <c r="RGM2521" s="53"/>
      <c r="RGN2521" s="53"/>
      <c r="RGO2521" s="53"/>
      <c r="RGP2521" s="53"/>
      <c r="RGQ2521" s="53"/>
      <c r="RGR2521" s="53"/>
      <c r="RGS2521" s="53"/>
      <c r="RGT2521" s="53"/>
      <c r="RGU2521" s="53"/>
      <c r="RGV2521" s="53"/>
      <c r="RGW2521" s="53"/>
      <c r="RGX2521" s="53"/>
      <c r="RGY2521" s="53"/>
      <c r="RGZ2521" s="53"/>
      <c r="RHA2521" s="53"/>
      <c r="RHB2521" s="53"/>
      <c r="RHC2521" s="53"/>
      <c r="RHD2521" s="53"/>
      <c r="RHE2521" s="53"/>
      <c r="RHF2521" s="53"/>
      <c r="RHG2521" s="53"/>
      <c r="RHH2521" s="53"/>
      <c r="RHI2521" s="53"/>
      <c r="RHJ2521" s="53"/>
      <c r="RHK2521" s="53"/>
      <c r="RHL2521" s="53"/>
      <c r="RHM2521" s="53"/>
      <c r="RHN2521" s="53"/>
      <c r="RHO2521" s="53"/>
      <c r="RHP2521" s="53"/>
      <c r="RHQ2521" s="53"/>
      <c r="RHR2521" s="53"/>
      <c r="RHS2521" s="53"/>
      <c r="RHT2521" s="53"/>
      <c r="RHU2521" s="53"/>
      <c r="RHV2521" s="53"/>
      <c r="RHW2521" s="53"/>
      <c r="RHX2521" s="53"/>
      <c r="RHY2521" s="53"/>
      <c r="RHZ2521" s="53"/>
      <c r="RIA2521" s="53"/>
      <c r="RIB2521" s="53"/>
      <c r="RIC2521" s="53"/>
      <c r="RID2521" s="53"/>
      <c r="RIE2521" s="53"/>
      <c r="RIF2521" s="53"/>
      <c r="RIG2521" s="53"/>
      <c r="RIH2521" s="53"/>
      <c r="RII2521" s="53"/>
      <c r="RIJ2521" s="53"/>
      <c r="RIK2521" s="53"/>
      <c r="RIL2521" s="53"/>
      <c r="RIM2521" s="53"/>
      <c r="RIN2521" s="53"/>
      <c r="RIO2521" s="53"/>
      <c r="RIP2521" s="53"/>
      <c r="RIQ2521" s="53"/>
      <c r="RIR2521" s="53"/>
      <c r="RIS2521" s="53"/>
      <c r="RIT2521" s="53"/>
      <c r="RIU2521" s="53"/>
      <c r="RIV2521" s="53"/>
      <c r="RIW2521" s="53"/>
      <c r="RIX2521" s="53"/>
      <c r="RIY2521" s="53"/>
      <c r="RIZ2521" s="53"/>
      <c r="RJA2521" s="53"/>
      <c r="RJB2521" s="53"/>
      <c r="RJC2521" s="53"/>
      <c r="RJD2521" s="53"/>
      <c r="RJE2521" s="53"/>
      <c r="RJF2521" s="53"/>
      <c r="RJG2521" s="53"/>
      <c r="RJH2521" s="53"/>
      <c r="RJI2521" s="53"/>
      <c r="RJJ2521" s="53"/>
      <c r="RJK2521" s="53"/>
      <c r="RJL2521" s="53"/>
      <c r="RJM2521" s="53"/>
      <c r="RJN2521" s="53"/>
      <c r="RJO2521" s="53"/>
      <c r="RJP2521" s="53"/>
      <c r="RJQ2521" s="53"/>
      <c r="RJR2521" s="53"/>
      <c r="RJS2521" s="53"/>
      <c r="RJT2521" s="53"/>
      <c r="RJU2521" s="53"/>
      <c r="RJV2521" s="53"/>
      <c r="RJW2521" s="53"/>
      <c r="RJX2521" s="53"/>
      <c r="RJY2521" s="53"/>
      <c r="RJZ2521" s="53"/>
      <c r="RKA2521" s="53"/>
      <c r="RKB2521" s="53"/>
      <c r="RKC2521" s="53"/>
      <c r="RKD2521" s="53"/>
      <c r="RKE2521" s="53"/>
      <c r="RKF2521" s="53"/>
      <c r="RKG2521" s="53"/>
      <c r="RKH2521" s="53"/>
      <c r="RKI2521" s="53"/>
      <c r="RKJ2521" s="53"/>
      <c r="RKK2521" s="53"/>
      <c r="RKL2521" s="53"/>
      <c r="RKM2521" s="53"/>
      <c r="RKN2521" s="53"/>
      <c r="RKO2521" s="53"/>
      <c r="RKP2521" s="53"/>
      <c r="RKQ2521" s="53"/>
      <c r="RKR2521" s="53"/>
      <c r="RKS2521" s="53"/>
      <c r="RKT2521" s="53"/>
      <c r="RKU2521" s="53"/>
      <c r="RKV2521" s="53"/>
      <c r="RKW2521" s="53"/>
      <c r="RKX2521" s="53"/>
      <c r="RKY2521" s="53"/>
      <c r="RKZ2521" s="53"/>
      <c r="RLA2521" s="53"/>
      <c r="RLB2521" s="53"/>
      <c r="RLC2521" s="53"/>
      <c r="RLD2521" s="53"/>
      <c r="RLE2521" s="53"/>
      <c r="RLF2521" s="53"/>
      <c r="RLG2521" s="53"/>
      <c r="RLH2521" s="53"/>
      <c r="RLI2521" s="53"/>
      <c r="RLJ2521" s="53"/>
      <c r="RLK2521" s="53"/>
      <c r="RLL2521" s="53"/>
      <c r="RLM2521" s="53"/>
      <c r="RLN2521" s="53"/>
      <c r="RLO2521" s="53"/>
      <c r="RLP2521" s="53"/>
      <c r="RLQ2521" s="53"/>
      <c r="RLR2521" s="53"/>
      <c r="RLS2521" s="53"/>
      <c r="RLT2521" s="53"/>
      <c r="RLU2521" s="53"/>
      <c r="RLV2521" s="53"/>
      <c r="RLW2521" s="53"/>
      <c r="RLX2521" s="53"/>
      <c r="RLY2521" s="53"/>
      <c r="RLZ2521" s="53"/>
      <c r="RMA2521" s="53"/>
      <c r="RMB2521" s="53"/>
      <c r="RMC2521" s="53"/>
      <c r="RMD2521" s="53"/>
      <c r="RME2521" s="53"/>
      <c r="RMF2521" s="53"/>
      <c r="RMG2521" s="53"/>
      <c r="RMH2521" s="53"/>
      <c r="RMI2521" s="53"/>
      <c r="RMJ2521" s="53"/>
      <c r="RMK2521" s="53"/>
      <c r="RML2521" s="53"/>
      <c r="RMM2521" s="53"/>
      <c r="RMN2521" s="53"/>
      <c r="RMO2521" s="53"/>
      <c r="RMP2521" s="53"/>
      <c r="RMQ2521" s="53"/>
      <c r="RMR2521" s="53"/>
      <c r="RMS2521" s="53"/>
      <c r="RMT2521" s="53"/>
      <c r="RMU2521" s="53"/>
      <c r="RMV2521" s="53"/>
      <c r="RMW2521" s="53"/>
      <c r="RMX2521" s="53"/>
      <c r="RMY2521" s="53"/>
      <c r="RMZ2521" s="53"/>
      <c r="RNA2521" s="53"/>
      <c r="RNB2521" s="53"/>
      <c r="RNC2521" s="53"/>
      <c r="RND2521" s="53"/>
      <c r="RNE2521" s="53"/>
      <c r="RNF2521" s="53"/>
      <c r="RNG2521" s="53"/>
      <c r="RNH2521" s="53"/>
      <c r="RNI2521" s="53"/>
      <c r="RNJ2521" s="53"/>
      <c r="RNK2521" s="53"/>
      <c r="RNL2521" s="53"/>
      <c r="RNM2521" s="53"/>
      <c r="RNN2521" s="53"/>
      <c r="RNO2521" s="53"/>
      <c r="RNP2521" s="53"/>
      <c r="RNQ2521" s="53"/>
      <c r="RNR2521" s="53"/>
      <c r="RNS2521" s="53"/>
      <c r="RNT2521" s="53"/>
      <c r="RNU2521" s="53"/>
      <c r="RNV2521" s="53"/>
      <c r="RNW2521" s="53"/>
      <c r="RNX2521" s="53"/>
      <c r="RNY2521" s="53"/>
      <c r="RNZ2521" s="53"/>
      <c r="ROA2521" s="53"/>
      <c r="ROB2521" s="53"/>
      <c r="ROC2521" s="53"/>
      <c r="ROD2521" s="53"/>
      <c r="ROE2521" s="53"/>
      <c r="ROF2521" s="53"/>
      <c r="ROG2521" s="53"/>
      <c r="ROH2521" s="53"/>
      <c r="ROI2521" s="53"/>
      <c r="ROJ2521" s="53"/>
      <c r="ROK2521" s="53"/>
      <c r="ROL2521" s="53"/>
      <c r="ROM2521" s="53"/>
      <c r="RON2521" s="53"/>
      <c r="ROO2521" s="53"/>
      <c r="ROP2521" s="53"/>
      <c r="ROQ2521" s="53"/>
      <c r="ROR2521" s="53"/>
      <c r="ROS2521" s="53"/>
      <c r="ROT2521" s="53"/>
      <c r="ROU2521" s="53"/>
      <c r="ROV2521" s="53"/>
      <c r="ROW2521" s="53"/>
      <c r="ROX2521" s="53"/>
      <c r="ROY2521" s="53"/>
      <c r="ROZ2521" s="53"/>
      <c r="RPA2521" s="53"/>
      <c r="RPB2521" s="53"/>
      <c r="RPC2521" s="53"/>
      <c r="RPD2521" s="53"/>
      <c r="RPE2521" s="53"/>
      <c r="RPF2521" s="53"/>
      <c r="RPG2521" s="53"/>
      <c r="RPH2521" s="53"/>
      <c r="RPI2521" s="53"/>
      <c r="RPJ2521" s="53"/>
      <c r="RPK2521" s="53"/>
      <c r="RPL2521" s="53"/>
      <c r="RPM2521" s="53"/>
      <c r="RPN2521" s="53"/>
      <c r="RPO2521" s="53"/>
      <c r="RPP2521" s="53"/>
      <c r="RPQ2521" s="53"/>
      <c r="RPR2521" s="53"/>
      <c r="RPS2521" s="53"/>
      <c r="RPT2521" s="53"/>
      <c r="RPU2521" s="53"/>
      <c r="RPV2521" s="53"/>
      <c r="RPW2521" s="53"/>
      <c r="RPX2521" s="53"/>
      <c r="RPY2521" s="53"/>
      <c r="RPZ2521" s="53"/>
      <c r="RQA2521" s="53"/>
      <c r="RQB2521" s="53"/>
      <c r="RQC2521" s="53"/>
      <c r="RQD2521" s="53"/>
      <c r="RQE2521" s="53"/>
      <c r="RQF2521" s="53"/>
      <c r="RQG2521" s="53"/>
      <c r="RQH2521" s="53"/>
      <c r="RQI2521" s="53"/>
      <c r="RQJ2521" s="53"/>
      <c r="RQK2521" s="53"/>
      <c r="RQL2521" s="53"/>
      <c r="RQM2521" s="53"/>
      <c r="RQN2521" s="53"/>
      <c r="RQO2521" s="53"/>
      <c r="RQP2521" s="53"/>
      <c r="RQQ2521" s="53"/>
      <c r="RQR2521" s="53"/>
      <c r="RQS2521" s="53"/>
      <c r="RQT2521" s="53"/>
      <c r="RQU2521" s="53"/>
      <c r="RQV2521" s="53"/>
      <c r="RQW2521" s="53"/>
      <c r="RQX2521" s="53"/>
      <c r="RQY2521" s="53"/>
      <c r="RQZ2521" s="53"/>
      <c r="RRA2521" s="53"/>
      <c r="RRB2521" s="53"/>
      <c r="RRC2521" s="53"/>
      <c r="RRD2521" s="53"/>
      <c r="RRE2521" s="53"/>
      <c r="RRF2521" s="53"/>
      <c r="RRG2521" s="53"/>
      <c r="RRH2521" s="53"/>
      <c r="RRI2521" s="53"/>
      <c r="RRJ2521" s="53"/>
      <c r="RRK2521" s="53"/>
      <c r="RRL2521" s="53"/>
      <c r="RRM2521" s="53"/>
      <c r="RRN2521" s="53"/>
      <c r="RRO2521" s="53"/>
      <c r="RRP2521" s="53"/>
      <c r="RRQ2521" s="53"/>
      <c r="RRR2521" s="53"/>
      <c r="RRS2521" s="53"/>
      <c r="RRT2521" s="53"/>
      <c r="RRU2521" s="53"/>
      <c r="RRV2521" s="53"/>
      <c r="RRW2521" s="53"/>
      <c r="RRX2521" s="53"/>
      <c r="RRY2521" s="53"/>
      <c r="RRZ2521" s="53"/>
      <c r="RSA2521" s="53"/>
      <c r="RSB2521" s="53"/>
      <c r="RSC2521" s="53"/>
      <c r="RSD2521" s="53"/>
      <c r="RSE2521" s="53"/>
      <c r="RSF2521" s="53"/>
      <c r="RSG2521" s="53"/>
      <c r="RSH2521" s="53"/>
      <c r="RSI2521" s="53"/>
      <c r="RSJ2521" s="53"/>
      <c r="RSK2521" s="53"/>
      <c r="RSL2521" s="53"/>
      <c r="RSM2521" s="53"/>
      <c r="RSN2521" s="53"/>
      <c r="RSO2521" s="53"/>
      <c r="RSP2521" s="53"/>
      <c r="RSQ2521" s="53"/>
      <c r="RSR2521" s="53"/>
      <c r="RSS2521" s="53"/>
      <c r="RST2521" s="53"/>
      <c r="RSU2521" s="53"/>
      <c r="RSV2521" s="53"/>
      <c r="RSW2521" s="53"/>
      <c r="RSX2521" s="53"/>
      <c r="RSY2521" s="53"/>
      <c r="RSZ2521" s="53"/>
      <c r="RTA2521" s="53"/>
      <c r="RTB2521" s="53"/>
      <c r="RTC2521" s="53"/>
      <c r="RTD2521" s="53"/>
      <c r="RTE2521" s="53"/>
      <c r="RTF2521" s="53"/>
      <c r="RTG2521" s="53"/>
      <c r="RTH2521" s="53"/>
      <c r="RTI2521" s="53"/>
      <c r="RTJ2521" s="53"/>
      <c r="RTK2521" s="53"/>
      <c r="RTL2521" s="53"/>
      <c r="RTM2521" s="53"/>
      <c r="RTN2521" s="53"/>
      <c r="RTO2521" s="53"/>
      <c r="RTP2521" s="53"/>
      <c r="RTQ2521" s="53"/>
      <c r="RTR2521" s="53"/>
      <c r="RTS2521" s="53"/>
      <c r="RTT2521" s="53"/>
      <c r="RTU2521" s="53"/>
      <c r="RTV2521" s="53"/>
      <c r="RTW2521" s="53"/>
      <c r="RTX2521" s="53"/>
      <c r="RTY2521" s="53"/>
      <c r="RTZ2521" s="53"/>
      <c r="RUA2521" s="53"/>
      <c r="RUB2521" s="53"/>
      <c r="RUC2521" s="53"/>
      <c r="RUD2521" s="53"/>
      <c r="RUE2521" s="53"/>
      <c r="RUF2521" s="53"/>
      <c r="RUG2521" s="53"/>
      <c r="RUH2521" s="53"/>
      <c r="RUI2521" s="53"/>
      <c r="RUJ2521" s="53"/>
      <c r="RUK2521" s="53"/>
      <c r="RUL2521" s="53"/>
      <c r="RUM2521" s="53"/>
      <c r="RUN2521" s="53"/>
      <c r="RUO2521" s="53"/>
      <c r="RUP2521" s="53"/>
      <c r="RUQ2521" s="53"/>
      <c r="RUR2521" s="53"/>
      <c r="RUS2521" s="53"/>
      <c r="RUT2521" s="53"/>
      <c r="RUU2521" s="53"/>
      <c r="RUV2521" s="53"/>
      <c r="RUW2521" s="53"/>
      <c r="RUX2521" s="53"/>
      <c r="RUY2521" s="53"/>
      <c r="RUZ2521" s="53"/>
      <c r="RVA2521" s="53"/>
      <c r="RVB2521" s="53"/>
      <c r="RVC2521" s="53"/>
      <c r="RVD2521" s="53"/>
      <c r="RVE2521" s="53"/>
      <c r="RVF2521" s="53"/>
      <c r="RVG2521" s="53"/>
      <c r="RVH2521" s="53"/>
      <c r="RVI2521" s="53"/>
      <c r="RVJ2521" s="53"/>
      <c r="RVK2521" s="53"/>
      <c r="RVL2521" s="53"/>
      <c r="RVM2521" s="53"/>
      <c r="RVN2521" s="53"/>
      <c r="RVO2521" s="53"/>
      <c r="RVP2521" s="53"/>
      <c r="RVQ2521" s="53"/>
      <c r="RVR2521" s="53"/>
      <c r="RVS2521" s="53"/>
      <c r="RVT2521" s="53"/>
      <c r="RVU2521" s="53"/>
      <c r="RVV2521" s="53"/>
      <c r="RVW2521" s="53"/>
      <c r="RVX2521" s="53"/>
      <c r="RVY2521" s="53"/>
      <c r="RVZ2521" s="53"/>
      <c r="RWA2521" s="53"/>
      <c r="RWB2521" s="53"/>
      <c r="RWC2521" s="53"/>
      <c r="RWD2521" s="53"/>
      <c r="RWE2521" s="53"/>
      <c r="RWF2521" s="53"/>
      <c r="RWG2521" s="53"/>
      <c r="RWH2521" s="53"/>
      <c r="RWI2521" s="53"/>
      <c r="RWJ2521" s="53"/>
      <c r="RWK2521" s="53"/>
      <c r="RWL2521" s="53"/>
      <c r="RWM2521" s="53"/>
      <c r="RWN2521" s="53"/>
      <c r="RWO2521" s="53"/>
      <c r="RWP2521" s="53"/>
      <c r="RWQ2521" s="53"/>
      <c r="RWR2521" s="53"/>
      <c r="RWS2521" s="53"/>
      <c r="RWT2521" s="53"/>
      <c r="RWU2521" s="53"/>
      <c r="RWV2521" s="53"/>
      <c r="RWW2521" s="53"/>
      <c r="RWX2521" s="53"/>
      <c r="RWY2521" s="53"/>
      <c r="RWZ2521" s="53"/>
      <c r="RXA2521" s="53"/>
      <c r="RXB2521" s="53"/>
      <c r="RXC2521" s="53"/>
      <c r="RXD2521" s="53"/>
      <c r="RXE2521" s="53"/>
      <c r="RXF2521" s="53"/>
      <c r="RXG2521" s="53"/>
      <c r="RXH2521" s="53"/>
      <c r="RXI2521" s="53"/>
      <c r="RXJ2521" s="53"/>
      <c r="RXK2521" s="53"/>
      <c r="RXL2521" s="53"/>
      <c r="RXM2521" s="53"/>
      <c r="RXN2521" s="53"/>
      <c r="RXO2521" s="53"/>
      <c r="RXP2521" s="53"/>
      <c r="RXQ2521" s="53"/>
      <c r="RXR2521" s="53"/>
      <c r="RXS2521" s="53"/>
      <c r="RXT2521" s="53"/>
      <c r="RXU2521" s="53"/>
      <c r="RXV2521" s="53"/>
      <c r="RXW2521" s="53"/>
      <c r="RXX2521" s="53"/>
      <c r="RXY2521" s="53"/>
      <c r="RXZ2521" s="53"/>
      <c r="RYA2521" s="53"/>
      <c r="RYB2521" s="53"/>
      <c r="RYC2521" s="53"/>
      <c r="RYD2521" s="53"/>
      <c r="RYE2521" s="53"/>
      <c r="RYF2521" s="53"/>
      <c r="RYG2521" s="53"/>
      <c r="RYH2521" s="53"/>
      <c r="RYI2521" s="53"/>
      <c r="RYJ2521" s="53"/>
      <c r="RYK2521" s="53"/>
      <c r="RYL2521" s="53"/>
      <c r="RYM2521" s="53"/>
      <c r="RYN2521" s="53"/>
      <c r="RYO2521" s="53"/>
      <c r="RYP2521" s="53"/>
      <c r="RYQ2521" s="53"/>
      <c r="RYR2521" s="53"/>
      <c r="RYS2521" s="53"/>
      <c r="RYT2521" s="53"/>
      <c r="RYU2521" s="53"/>
      <c r="RYV2521" s="53"/>
      <c r="RYW2521" s="53"/>
      <c r="RYX2521" s="53"/>
      <c r="RYY2521" s="53"/>
      <c r="RYZ2521" s="53"/>
      <c r="RZA2521" s="53"/>
      <c r="RZB2521" s="53"/>
      <c r="RZC2521" s="53"/>
      <c r="RZD2521" s="53"/>
      <c r="RZE2521" s="53"/>
      <c r="RZF2521" s="53"/>
      <c r="RZG2521" s="53"/>
      <c r="RZH2521" s="53"/>
      <c r="RZI2521" s="53"/>
      <c r="RZJ2521" s="53"/>
      <c r="RZK2521" s="53"/>
      <c r="RZL2521" s="53"/>
      <c r="RZM2521" s="53"/>
      <c r="RZN2521" s="53"/>
      <c r="RZO2521" s="53"/>
      <c r="RZP2521" s="53"/>
      <c r="RZQ2521" s="53"/>
      <c r="RZR2521" s="53"/>
      <c r="RZS2521" s="53"/>
      <c r="RZT2521" s="53"/>
      <c r="RZU2521" s="53"/>
      <c r="RZV2521" s="53"/>
      <c r="RZW2521" s="53"/>
      <c r="RZX2521" s="53"/>
      <c r="RZY2521" s="53"/>
      <c r="RZZ2521" s="53"/>
      <c r="SAA2521" s="53"/>
      <c r="SAB2521" s="53"/>
      <c r="SAC2521" s="53"/>
      <c r="SAD2521" s="53"/>
      <c r="SAE2521" s="53"/>
      <c r="SAF2521" s="53"/>
      <c r="SAG2521" s="53"/>
      <c r="SAH2521" s="53"/>
      <c r="SAI2521" s="53"/>
      <c r="SAJ2521" s="53"/>
      <c r="SAK2521" s="53"/>
      <c r="SAL2521" s="53"/>
      <c r="SAM2521" s="53"/>
      <c r="SAN2521" s="53"/>
      <c r="SAO2521" s="53"/>
      <c r="SAP2521" s="53"/>
      <c r="SAQ2521" s="53"/>
      <c r="SAR2521" s="53"/>
      <c r="SAS2521" s="53"/>
      <c r="SAT2521" s="53"/>
      <c r="SAU2521" s="53"/>
      <c r="SAV2521" s="53"/>
      <c r="SAW2521" s="53"/>
      <c r="SAX2521" s="53"/>
      <c r="SAY2521" s="53"/>
      <c r="SAZ2521" s="53"/>
      <c r="SBA2521" s="53"/>
      <c r="SBB2521" s="53"/>
      <c r="SBC2521" s="53"/>
      <c r="SBD2521" s="53"/>
      <c r="SBE2521" s="53"/>
      <c r="SBF2521" s="53"/>
      <c r="SBG2521" s="53"/>
      <c r="SBH2521" s="53"/>
      <c r="SBI2521" s="53"/>
      <c r="SBJ2521" s="53"/>
      <c r="SBK2521" s="53"/>
      <c r="SBL2521" s="53"/>
      <c r="SBM2521" s="53"/>
      <c r="SBN2521" s="53"/>
      <c r="SBO2521" s="53"/>
      <c r="SBP2521" s="53"/>
      <c r="SBQ2521" s="53"/>
      <c r="SBR2521" s="53"/>
      <c r="SBS2521" s="53"/>
      <c r="SBT2521" s="53"/>
      <c r="SBU2521" s="53"/>
      <c r="SBV2521" s="53"/>
      <c r="SBW2521" s="53"/>
      <c r="SBX2521" s="53"/>
      <c r="SBY2521" s="53"/>
      <c r="SBZ2521" s="53"/>
      <c r="SCA2521" s="53"/>
      <c r="SCB2521" s="53"/>
      <c r="SCC2521" s="53"/>
      <c r="SCD2521" s="53"/>
      <c r="SCE2521" s="53"/>
      <c r="SCF2521" s="53"/>
      <c r="SCG2521" s="53"/>
      <c r="SCH2521" s="53"/>
      <c r="SCI2521" s="53"/>
      <c r="SCJ2521" s="53"/>
      <c r="SCK2521" s="53"/>
      <c r="SCL2521" s="53"/>
      <c r="SCM2521" s="53"/>
      <c r="SCN2521" s="53"/>
      <c r="SCO2521" s="53"/>
      <c r="SCP2521" s="53"/>
      <c r="SCQ2521" s="53"/>
      <c r="SCR2521" s="53"/>
      <c r="SCS2521" s="53"/>
      <c r="SCT2521" s="53"/>
      <c r="SCU2521" s="53"/>
      <c r="SCV2521" s="53"/>
      <c r="SCW2521" s="53"/>
      <c r="SCX2521" s="53"/>
      <c r="SCY2521" s="53"/>
      <c r="SCZ2521" s="53"/>
      <c r="SDA2521" s="53"/>
      <c r="SDB2521" s="53"/>
      <c r="SDC2521" s="53"/>
      <c r="SDD2521" s="53"/>
      <c r="SDE2521" s="53"/>
      <c r="SDF2521" s="53"/>
      <c r="SDG2521" s="53"/>
      <c r="SDH2521" s="53"/>
      <c r="SDI2521" s="53"/>
      <c r="SDJ2521" s="53"/>
      <c r="SDK2521" s="53"/>
      <c r="SDL2521" s="53"/>
      <c r="SDM2521" s="53"/>
      <c r="SDN2521" s="53"/>
      <c r="SDO2521" s="53"/>
      <c r="SDP2521" s="53"/>
      <c r="SDQ2521" s="53"/>
      <c r="SDR2521" s="53"/>
      <c r="SDS2521" s="53"/>
      <c r="SDT2521" s="53"/>
      <c r="SDU2521" s="53"/>
      <c r="SDV2521" s="53"/>
      <c r="SDW2521" s="53"/>
      <c r="SDX2521" s="53"/>
      <c r="SDY2521" s="53"/>
      <c r="SDZ2521" s="53"/>
      <c r="SEA2521" s="53"/>
      <c r="SEB2521" s="53"/>
      <c r="SEC2521" s="53"/>
      <c r="SED2521" s="53"/>
      <c r="SEE2521" s="53"/>
      <c r="SEF2521" s="53"/>
      <c r="SEG2521" s="53"/>
      <c r="SEH2521" s="53"/>
      <c r="SEI2521" s="53"/>
      <c r="SEJ2521" s="53"/>
      <c r="SEK2521" s="53"/>
      <c r="SEL2521" s="53"/>
      <c r="SEM2521" s="53"/>
      <c r="SEN2521" s="53"/>
      <c r="SEO2521" s="53"/>
      <c r="SEP2521" s="53"/>
      <c r="SEQ2521" s="53"/>
      <c r="SER2521" s="53"/>
      <c r="SES2521" s="53"/>
      <c r="SET2521" s="53"/>
      <c r="SEU2521" s="53"/>
      <c r="SEV2521" s="53"/>
      <c r="SEW2521" s="53"/>
      <c r="SEX2521" s="53"/>
      <c r="SEY2521" s="53"/>
      <c r="SEZ2521" s="53"/>
      <c r="SFA2521" s="53"/>
      <c r="SFB2521" s="53"/>
      <c r="SFC2521" s="53"/>
      <c r="SFD2521" s="53"/>
      <c r="SFE2521" s="53"/>
      <c r="SFF2521" s="53"/>
      <c r="SFG2521" s="53"/>
      <c r="SFH2521" s="53"/>
      <c r="SFI2521" s="53"/>
      <c r="SFJ2521" s="53"/>
      <c r="SFK2521" s="53"/>
      <c r="SFL2521" s="53"/>
      <c r="SFM2521" s="53"/>
      <c r="SFN2521" s="53"/>
      <c r="SFO2521" s="53"/>
      <c r="SFP2521" s="53"/>
      <c r="SFQ2521" s="53"/>
      <c r="SFR2521" s="53"/>
      <c r="SFS2521" s="53"/>
      <c r="SFT2521" s="53"/>
      <c r="SFU2521" s="53"/>
      <c r="SFV2521" s="53"/>
      <c r="SFW2521" s="53"/>
      <c r="SFX2521" s="53"/>
      <c r="SFY2521" s="53"/>
      <c r="SFZ2521" s="53"/>
      <c r="SGA2521" s="53"/>
      <c r="SGB2521" s="53"/>
      <c r="SGC2521" s="53"/>
      <c r="SGD2521" s="53"/>
      <c r="SGE2521" s="53"/>
      <c r="SGF2521" s="53"/>
      <c r="SGG2521" s="53"/>
      <c r="SGH2521" s="53"/>
      <c r="SGI2521" s="53"/>
      <c r="SGJ2521" s="53"/>
      <c r="SGK2521" s="53"/>
      <c r="SGL2521" s="53"/>
      <c r="SGM2521" s="53"/>
      <c r="SGN2521" s="53"/>
      <c r="SGO2521" s="53"/>
      <c r="SGP2521" s="53"/>
      <c r="SGQ2521" s="53"/>
      <c r="SGR2521" s="53"/>
      <c r="SGS2521" s="53"/>
      <c r="SGT2521" s="53"/>
      <c r="SGU2521" s="53"/>
      <c r="SGV2521" s="53"/>
      <c r="SGW2521" s="53"/>
      <c r="SGX2521" s="53"/>
      <c r="SGY2521" s="53"/>
      <c r="SGZ2521" s="53"/>
      <c r="SHA2521" s="53"/>
      <c r="SHB2521" s="53"/>
      <c r="SHC2521" s="53"/>
      <c r="SHD2521" s="53"/>
      <c r="SHE2521" s="53"/>
      <c r="SHF2521" s="53"/>
      <c r="SHG2521" s="53"/>
      <c r="SHH2521" s="53"/>
      <c r="SHI2521" s="53"/>
      <c r="SHJ2521" s="53"/>
      <c r="SHK2521" s="53"/>
      <c r="SHL2521" s="53"/>
      <c r="SHM2521" s="53"/>
      <c r="SHN2521" s="53"/>
      <c r="SHO2521" s="53"/>
      <c r="SHP2521" s="53"/>
      <c r="SHQ2521" s="53"/>
      <c r="SHR2521" s="53"/>
      <c r="SHS2521" s="53"/>
      <c r="SHT2521" s="53"/>
      <c r="SHU2521" s="53"/>
      <c r="SHV2521" s="53"/>
      <c r="SHW2521" s="53"/>
      <c r="SHX2521" s="53"/>
      <c r="SHY2521" s="53"/>
      <c r="SHZ2521" s="53"/>
      <c r="SIA2521" s="53"/>
      <c r="SIB2521" s="53"/>
      <c r="SIC2521" s="53"/>
      <c r="SID2521" s="53"/>
      <c r="SIE2521" s="53"/>
      <c r="SIF2521" s="53"/>
      <c r="SIG2521" s="53"/>
      <c r="SIH2521" s="53"/>
      <c r="SII2521" s="53"/>
      <c r="SIJ2521" s="53"/>
      <c r="SIK2521" s="53"/>
      <c r="SIL2521" s="53"/>
      <c r="SIM2521" s="53"/>
      <c r="SIN2521" s="53"/>
      <c r="SIO2521" s="53"/>
      <c r="SIP2521" s="53"/>
      <c r="SIQ2521" s="53"/>
      <c r="SIR2521" s="53"/>
      <c r="SIS2521" s="53"/>
      <c r="SIT2521" s="53"/>
      <c r="SIU2521" s="53"/>
      <c r="SIV2521" s="53"/>
      <c r="SIW2521" s="53"/>
      <c r="SIX2521" s="53"/>
      <c r="SIY2521" s="53"/>
      <c r="SIZ2521" s="53"/>
      <c r="SJA2521" s="53"/>
      <c r="SJB2521" s="53"/>
      <c r="SJC2521" s="53"/>
      <c r="SJD2521" s="53"/>
      <c r="SJE2521" s="53"/>
      <c r="SJF2521" s="53"/>
      <c r="SJG2521" s="53"/>
      <c r="SJH2521" s="53"/>
      <c r="SJI2521" s="53"/>
      <c r="SJJ2521" s="53"/>
      <c r="SJK2521" s="53"/>
      <c r="SJL2521" s="53"/>
      <c r="SJM2521" s="53"/>
      <c r="SJN2521" s="53"/>
      <c r="SJO2521" s="53"/>
      <c r="SJP2521" s="53"/>
      <c r="SJQ2521" s="53"/>
      <c r="SJR2521" s="53"/>
      <c r="SJS2521" s="53"/>
      <c r="SJT2521" s="53"/>
      <c r="SJU2521" s="53"/>
      <c r="SJV2521" s="53"/>
      <c r="SJW2521" s="53"/>
      <c r="SJX2521" s="53"/>
      <c r="SJY2521" s="53"/>
      <c r="SJZ2521" s="53"/>
      <c r="SKA2521" s="53"/>
      <c r="SKB2521" s="53"/>
      <c r="SKC2521" s="53"/>
      <c r="SKD2521" s="53"/>
      <c r="SKE2521" s="53"/>
      <c r="SKF2521" s="53"/>
      <c r="SKG2521" s="53"/>
      <c r="SKH2521" s="53"/>
      <c r="SKI2521" s="53"/>
      <c r="SKJ2521" s="53"/>
      <c r="SKK2521" s="53"/>
      <c r="SKL2521" s="53"/>
      <c r="SKM2521" s="53"/>
      <c r="SKN2521" s="53"/>
      <c r="SKO2521" s="53"/>
      <c r="SKP2521" s="53"/>
      <c r="SKQ2521" s="53"/>
      <c r="SKR2521" s="53"/>
      <c r="SKS2521" s="53"/>
      <c r="SKT2521" s="53"/>
      <c r="SKU2521" s="53"/>
      <c r="SKV2521" s="53"/>
      <c r="SKW2521" s="53"/>
      <c r="SKX2521" s="53"/>
      <c r="SKY2521" s="53"/>
      <c r="SKZ2521" s="53"/>
      <c r="SLA2521" s="53"/>
      <c r="SLB2521" s="53"/>
      <c r="SLC2521" s="53"/>
      <c r="SLD2521" s="53"/>
      <c r="SLE2521" s="53"/>
      <c r="SLF2521" s="53"/>
      <c r="SLG2521" s="53"/>
      <c r="SLH2521" s="53"/>
      <c r="SLI2521" s="53"/>
      <c r="SLJ2521" s="53"/>
      <c r="SLK2521" s="53"/>
      <c r="SLL2521" s="53"/>
      <c r="SLM2521" s="53"/>
      <c r="SLN2521" s="53"/>
      <c r="SLO2521" s="53"/>
      <c r="SLP2521" s="53"/>
      <c r="SLQ2521" s="53"/>
      <c r="SLR2521" s="53"/>
      <c r="SLS2521" s="53"/>
      <c r="SLT2521" s="53"/>
      <c r="SLU2521" s="53"/>
      <c r="SLV2521" s="53"/>
      <c r="SLW2521" s="53"/>
      <c r="SLX2521" s="53"/>
      <c r="SLY2521" s="53"/>
      <c r="SLZ2521" s="53"/>
      <c r="SMA2521" s="53"/>
      <c r="SMB2521" s="53"/>
      <c r="SMC2521" s="53"/>
      <c r="SMD2521" s="53"/>
      <c r="SME2521" s="53"/>
      <c r="SMF2521" s="53"/>
      <c r="SMG2521" s="53"/>
      <c r="SMH2521" s="53"/>
      <c r="SMI2521" s="53"/>
      <c r="SMJ2521" s="53"/>
      <c r="SMK2521" s="53"/>
      <c r="SML2521" s="53"/>
      <c r="SMM2521" s="53"/>
      <c r="SMN2521" s="53"/>
      <c r="SMO2521" s="53"/>
      <c r="SMP2521" s="53"/>
      <c r="SMQ2521" s="53"/>
      <c r="SMR2521" s="53"/>
      <c r="SMS2521" s="53"/>
      <c r="SMT2521" s="53"/>
      <c r="SMU2521" s="53"/>
      <c r="SMV2521" s="53"/>
      <c r="SMW2521" s="53"/>
      <c r="SMX2521" s="53"/>
      <c r="SMY2521" s="53"/>
      <c r="SMZ2521" s="53"/>
      <c r="SNA2521" s="53"/>
      <c r="SNB2521" s="53"/>
      <c r="SNC2521" s="53"/>
      <c r="SND2521" s="53"/>
      <c r="SNE2521" s="53"/>
      <c r="SNF2521" s="53"/>
      <c r="SNG2521" s="53"/>
      <c r="SNH2521" s="53"/>
      <c r="SNI2521" s="53"/>
      <c r="SNJ2521" s="53"/>
      <c r="SNK2521" s="53"/>
      <c r="SNL2521" s="53"/>
      <c r="SNM2521" s="53"/>
      <c r="SNN2521" s="53"/>
      <c r="SNO2521" s="53"/>
      <c r="SNP2521" s="53"/>
      <c r="SNQ2521" s="53"/>
      <c r="SNR2521" s="53"/>
      <c r="SNS2521" s="53"/>
      <c r="SNT2521" s="53"/>
      <c r="SNU2521" s="53"/>
      <c r="SNV2521" s="53"/>
      <c r="SNW2521" s="53"/>
      <c r="SNX2521" s="53"/>
      <c r="SNY2521" s="53"/>
      <c r="SNZ2521" s="53"/>
      <c r="SOA2521" s="53"/>
      <c r="SOB2521" s="53"/>
      <c r="SOC2521" s="53"/>
      <c r="SOD2521" s="53"/>
      <c r="SOE2521" s="53"/>
      <c r="SOF2521" s="53"/>
      <c r="SOG2521" s="53"/>
      <c r="SOH2521" s="53"/>
      <c r="SOI2521" s="53"/>
      <c r="SOJ2521" s="53"/>
      <c r="SOK2521" s="53"/>
      <c r="SOL2521" s="53"/>
      <c r="SOM2521" s="53"/>
      <c r="SON2521" s="53"/>
      <c r="SOO2521" s="53"/>
      <c r="SOP2521" s="53"/>
      <c r="SOQ2521" s="53"/>
      <c r="SOR2521" s="53"/>
      <c r="SOS2521" s="53"/>
      <c r="SOT2521" s="53"/>
      <c r="SOU2521" s="53"/>
      <c r="SOV2521" s="53"/>
      <c r="SOW2521" s="53"/>
      <c r="SOX2521" s="53"/>
      <c r="SOY2521" s="53"/>
      <c r="SOZ2521" s="53"/>
      <c r="SPA2521" s="53"/>
      <c r="SPB2521" s="53"/>
      <c r="SPC2521" s="53"/>
      <c r="SPD2521" s="53"/>
      <c r="SPE2521" s="53"/>
      <c r="SPF2521" s="53"/>
      <c r="SPG2521" s="53"/>
      <c r="SPH2521" s="53"/>
      <c r="SPI2521" s="53"/>
      <c r="SPJ2521" s="53"/>
      <c r="SPK2521" s="53"/>
      <c r="SPL2521" s="53"/>
      <c r="SPM2521" s="53"/>
      <c r="SPN2521" s="53"/>
      <c r="SPO2521" s="53"/>
      <c r="SPP2521" s="53"/>
      <c r="SPQ2521" s="53"/>
      <c r="SPR2521" s="53"/>
      <c r="SPS2521" s="53"/>
      <c r="SPT2521" s="53"/>
      <c r="SPU2521" s="53"/>
      <c r="SPV2521" s="53"/>
      <c r="SPW2521" s="53"/>
      <c r="SPX2521" s="53"/>
      <c r="SPY2521" s="53"/>
      <c r="SPZ2521" s="53"/>
      <c r="SQA2521" s="53"/>
      <c r="SQB2521" s="53"/>
      <c r="SQC2521" s="53"/>
      <c r="SQD2521" s="53"/>
      <c r="SQE2521" s="53"/>
      <c r="SQF2521" s="53"/>
      <c r="SQG2521" s="53"/>
      <c r="SQH2521" s="53"/>
      <c r="SQI2521" s="53"/>
      <c r="SQJ2521" s="53"/>
      <c r="SQK2521" s="53"/>
      <c r="SQL2521" s="53"/>
      <c r="SQM2521" s="53"/>
      <c r="SQN2521" s="53"/>
      <c r="SQO2521" s="53"/>
      <c r="SQP2521" s="53"/>
      <c r="SQQ2521" s="53"/>
      <c r="SQR2521" s="53"/>
      <c r="SQS2521" s="53"/>
      <c r="SQT2521" s="53"/>
      <c r="SQU2521" s="53"/>
      <c r="SQV2521" s="53"/>
      <c r="SQW2521" s="53"/>
      <c r="SQX2521" s="53"/>
      <c r="SQY2521" s="53"/>
      <c r="SQZ2521" s="53"/>
      <c r="SRA2521" s="53"/>
      <c r="SRB2521" s="53"/>
      <c r="SRC2521" s="53"/>
      <c r="SRD2521" s="53"/>
      <c r="SRE2521" s="53"/>
      <c r="SRF2521" s="53"/>
      <c r="SRG2521" s="53"/>
      <c r="SRH2521" s="53"/>
      <c r="SRI2521" s="53"/>
      <c r="SRJ2521" s="53"/>
      <c r="SRK2521" s="53"/>
      <c r="SRL2521" s="53"/>
      <c r="SRM2521" s="53"/>
      <c r="SRN2521" s="53"/>
      <c r="SRO2521" s="53"/>
      <c r="SRP2521" s="53"/>
      <c r="SRQ2521" s="53"/>
      <c r="SRR2521" s="53"/>
      <c r="SRS2521" s="53"/>
      <c r="SRT2521" s="53"/>
      <c r="SRU2521" s="53"/>
      <c r="SRV2521" s="53"/>
      <c r="SRW2521" s="53"/>
      <c r="SRX2521" s="53"/>
      <c r="SRY2521" s="53"/>
      <c r="SRZ2521" s="53"/>
      <c r="SSA2521" s="53"/>
      <c r="SSB2521" s="53"/>
      <c r="SSC2521" s="53"/>
      <c r="SSD2521" s="53"/>
      <c r="SSE2521" s="53"/>
      <c r="SSF2521" s="53"/>
      <c r="SSG2521" s="53"/>
      <c r="SSH2521" s="53"/>
      <c r="SSI2521" s="53"/>
      <c r="SSJ2521" s="53"/>
      <c r="SSK2521" s="53"/>
      <c r="SSL2521" s="53"/>
      <c r="SSM2521" s="53"/>
      <c r="SSN2521" s="53"/>
      <c r="SSO2521" s="53"/>
      <c r="SSP2521" s="53"/>
      <c r="SSQ2521" s="53"/>
      <c r="SSR2521" s="53"/>
      <c r="SSS2521" s="53"/>
      <c r="SST2521" s="53"/>
      <c r="SSU2521" s="53"/>
      <c r="SSV2521" s="53"/>
      <c r="SSW2521" s="53"/>
      <c r="SSX2521" s="53"/>
      <c r="SSY2521" s="53"/>
      <c r="SSZ2521" s="53"/>
      <c r="STA2521" s="53"/>
      <c r="STB2521" s="53"/>
      <c r="STC2521" s="53"/>
      <c r="STD2521" s="53"/>
      <c r="STE2521" s="53"/>
      <c r="STF2521" s="53"/>
      <c r="STG2521" s="53"/>
      <c r="STH2521" s="53"/>
      <c r="STI2521" s="53"/>
      <c r="STJ2521" s="53"/>
      <c r="STK2521" s="53"/>
      <c r="STL2521" s="53"/>
      <c r="STM2521" s="53"/>
      <c r="STN2521" s="53"/>
      <c r="STO2521" s="53"/>
      <c r="STP2521" s="53"/>
      <c r="STQ2521" s="53"/>
      <c r="STR2521" s="53"/>
      <c r="STS2521" s="53"/>
      <c r="STT2521" s="53"/>
      <c r="STU2521" s="53"/>
      <c r="STV2521" s="53"/>
      <c r="STW2521" s="53"/>
      <c r="STX2521" s="53"/>
      <c r="STY2521" s="53"/>
      <c r="STZ2521" s="53"/>
      <c r="SUA2521" s="53"/>
      <c r="SUB2521" s="53"/>
      <c r="SUC2521" s="53"/>
      <c r="SUD2521" s="53"/>
      <c r="SUE2521" s="53"/>
      <c r="SUF2521" s="53"/>
      <c r="SUG2521" s="53"/>
      <c r="SUH2521" s="53"/>
      <c r="SUI2521" s="53"/>
      <c r="SUJ2521" s="53"/>
      <c r="SUK2521" s="53"/>
      <c r="SUL2521" s="53"/>
      <c r="SUM2521" s="53"/>
      <c r="SUN2521" s="53"/>
      <c r="SUO2521" s="53"/>
      <c r="SUP2521" s="53"/>
      <c r="SUQ2521" s="53"/>
      <c r="SUR2521" s="53"/>
      <c r="SUS2521" s="53"/>
      <c r="SUT2521" s="53"/>
      <c r="SUU2521" s="53"/>
      <c r="SUV2521" s="53"/>
      <c r="SUW2521" s="53"/>
      <c r="SUX2521" s="53"/>
      <c r="SUY2521" s="53"/>
      <c r="SUZ2521" s="53"/>
      <c r="SVA2521" s="53"/>
      <c r="SVB2521" s="53"/>
      <c r="SVC2521" s="53"/>
      <c r="SVD2521" s="53"/>
      <c r="SVE2521" s="53"/>
      <c r="SVF2521" s="53"/>
      <c r="SVG2521" s="53"/>
      <c r="SVH2521" s="53"/>
      <c r="SVI2521" s="53"/>
      <c r="SVJ2521" s="53"/>
      <c r="SVK2521" s="53"/>
      <c r="SVL2521" s="53"/>
      <c r="SVM2521" s="53"/>
      <c r="SVN2521" s="53"/>
      <c r="SVO2521" s="53"/>
      <c r="SVP2521" s="53"/>
      <c r="SVQ2521" s="53"/>
      <c r="SVR2521" s="53"/>
      <c r="SVS2521" s="53"/>
      <c r="SVT2521" s="53"/>
      <c r="SVU2521" s="53"/>
      <c r="SVV2521" s="53"/>
      <c r="SVW2521" s="53"/>
      <c r="SVX2521" s="53"/>
      <c r="SVY2521" s="53"/>
      <c r="SVZ2521" s="53"/>
      <c r="SWA2521" s="53"/>
      <c r="SWB2521" s="53"/>
      <c r="SWC2521" s="53"/>
      <c r="SWD2521" s="53"/>
      <c r="SWE2521" s="53"/>
      <c r="SWF2521" s="53"/>
      <c r="SWG2521" s="53"/>
      <c r="SWH2521" s="53"/>
      <c r="SWI2521" s="53"/>
      <c r="SWJ2521" s="53"/>
      <c r="SWK2521" s="53"/>
      <c r="SWL2521" s="53"/>
      <c r="SWM2521" s="53"/>
      <c r="SWN2521" s="53"/>
      <c r="SWO2521" s="53"/>
      <c r="SWP2521" s="53"/>
      <c r="SWQ2521" s="53"/>
      <c r="SWR2521" s="53"/>
      <c r="SWS2521" s="53"/>
      <c r="SWT2521" s="53"/>
      <c r="SWU2521" s="53"/>
      <c r="SWV2521" s="53"/>
      <c r="SWW2521" s="53"/>
      <c r="SWX2521" s="53"/>
      <c r="SWY2521" s="53"/>
      <c r="SWZ2521" s="53"/>
      <c r="SXA2521" s="53"/>
      <c r="SXB2521" s="53"/>
      <c r="SXC2521" s="53"/>
      <c r="SXD2521" s="53"/>
      <c r="SXE2521" s="53"/>
      <c r="SXF2521" s="53"/>
      <c r="SXG2521" s="53"/>
      <c r="SXH2521" s="53"/>
      <c r="SXI2521" s="53"/>
      <c r="SXJ2521" s="53"/>
      <c r="SXK2521" s="53"/>
      <c r="SXL2521" s="53"/>
      <c r="SXM2521" s="53"/>
      <c r="SXN2521" s="53"/>
      <c r="SXO2521" s="53"/>
      <c r="SXP2521" s="53"/>
      <c r="SXQ2521" s="53"/>
      <c r="SXR2521" s="53"/>
      <c r="SXS2521" s="53"/>
      <c r="SXT2521" s="53"/>
      <c r="SXU2521" s="53"/>
      <c r="SXV2521" s="53"/>
      <c r="SXW2521" s="53"/>
      <c r="SXX2521" s="53"/>
      <c r="SXY2521" s="53"/>
      <c r="SXZ2521" s="53"/>
      <c r="SYA2521" s="53"/>
      <c r="SYB2521" s="53"/>
      <c r="SYC2521" s="53"/>
      <c r="SYD2521" s="53"/>
      <c r="SYE2521" s="53"/>
      <c r="SYF2521" s="53"/>
      <c r="SYG2521" s="53"/>
      <c r="SYH2521" s="53"/>
      <c r="SYI2521" s="53"/>
      <c r="SYJ2521" s="53"/>
      <c r="SYK2521" s="53"/>
      <c r="SYL2521" s="53"/>
      <c r="SYM2521" s="53"/>
      <c r="SYN2521" s="53"/>
      <c r="SYO2521" s="53"/>
      <c r="SYP2521" s="53"/>
      <c r="SYQ2521" s="53"/>
      <c r="SYR2521" s="53"/>
      <c r="SYS2521" s="53"/>
      <c r="SYT2521" s="53"/>
      <c r="SYU2521" s="53"/>
      <c r="SYV2521" s="53"/>
      <c r="SYW2521" s="53"/>
      <c r="SYX2521" s="53"/>
      <c r="SYY2521" s="53"/>
      <c r="SYZ2521" s="53"/>
      <c r="SZA2521" s="53"/>
      <c r="SZB2521" s="53"/>
      <c r="SZC2521" s="53"/>
      <c r="SZD2521" s="53"/>
      <c r="SZE2521" s="53"/>
      <c r="SZF2521" s="53"/>
      <c r="SZG2521" s="53"/>
      <c r="SZH2521" s="53"/>
      <c r="SZI2521" s="53"/>
      <c r="SZJ2521" s="53"/>
      <c r="SZK2521" s="53"/>
      <c r="SZL2521" s="53"/>
      <c r="SZM2521" s="53"/>
      <c r="SZN2521" s="53"/>
      <c r="SZO2521" s="53"/>
      <c r="SZP2521" s="53"/>
      <c r="SZQ2521" s="53"/>
      <c r="SZR2521" s="53"/>
      <c r="SZS2521" s="53"/>
      <c r="SZT2521" s="53"/>
      <c r="SZU2521" s="53"/>
      <c r="SZV2521" s="53"/>
      <c r="SZW2521" s="53"/>
      <c r="SZX2521" s="53"/>
      <c r="SZY2521" s="53"/>
      <c r="SZZ2521" s="53"/>
      <c r="TAA2521" s="53"/>
      <c r="TAB2521" s="53"/>
      <c r="TAC2521" s="53"/>
      <c r="TAD2521" s="53"/>
      <c r="TAE2521" s="53"/>
      <c r="TAF2521" s="53"/>
      <c r="TAG2521" s="53"/>
      <c r="TAH2521" s="53"/>
      <c r="TAI2521" s="53"/>
      <c r="TAJ2521" s="53"/>
      <c r="TAK2521" s="53"/>
      <c r="TAL2521" s="53"/>
      <c r="TAM2521" s="53"/>
      <c r="TAN2521" s="53"/>
      <c r="TAO2521" s="53"/>
      <c r="TAP2521" s="53"/>
      <c r="TAQ2521" s="53"/>
      <c r="TAR2521" s="53"/>
      <c r="TAS2521" s="53"/>
      <c r="TAT2521" s="53"/>
      <c r="TAU2521" s="53"/>
      <c r="TAV2521" s="53"/>
      <c r="TAW2521" s="53"/>
      <c r="TAX2521" s="53"/>
      <c r="TAY2521" s="53"/>
      <c r="TAZ2521" s="53"/>
      <c r="TBA2521" s="53"/>
      <c r="TBB2521" s="53"/>
      <c r="TBC2521" s="53"/>
      <c r="TBD2521" s="53"/>
      <c r="TBE2521" s="53"/>
      <c r="TBF2521" s="53"/>
      <c r="TBG2521" s="53"/>
      <c r="TBH2521" s="53"/>
      <c r="TBI2521" s="53"/>
      <c r="TBJ2521" s="53"/>
      <c r="TBK2521" s="53"/>
      <c r="TBL2521" s="53"/>
      <c r="TBM2521" s="53"/>
      <c r="TBN2521" s="53"/>
      <c r="TBO2521" s="53"/>
      <c r="TBP2521" s="53"/>
      <c r="TBQ2521" s="53"/>
      <c r="TBR2521" s="53"/>
      <c r="TBS2521" s="53"/>
      <c r="TBT2521" s="53"/>
      <c r="TBU2521" s="53"/>
      <c r="TBV2521" s="53"/>
      <c r="TBW2521" s="53"/>
      <c r="TBX2521" s="53"/>
      <c r="TBY2521" s="53"/>
      <c r="TBZ2521" s="53"/>
      <c r="TCA2521" s="53"/>
      <c r="TCB2521" s="53"/>
      <c r="TCC2521" s="53"/>
      <c r="TCD2521" s="53"/>
      <c r="TCE2521" s="53"/>
      <c r="TCF2521" s="53"/>
      <c r="TCG2521" s="53"/>
      <c r="TCH2521" s="53"/>
      <c r="TCI2521" s="53"/>
      <c r="TCJ2521" s="53"/>
      <c r="TCK2521" s="53"/>
      <c r="TCL2521" s="53"/>
      <c r="TCM2521" s="53"/>
      <c r="TCN2521" s="53"/>
      <c r="TCO2521" s="53"/>
      <c r="TCP2521" s="53"/>
      <c r="TCQ2521" s="53"/>
      <c r="TCR2521" s="53"/>
      <c r="TCS2521" s="53"/>
      <c r="TCT2521" s="53"/>
      <c r="TCU2521" s="53"/>
      <c r="TCV2521" s="53"/>
      <c r="TCW2521" s="53"/>
      <c r="TCX2521" s="53"/>
      <c r="TCY2521" s="53"/>
      <c r="TCZ2521" s="53"/>
      <c r="TDA2521" s="53"/>
      <c r="TDB2521" s="53"/>
      <c r="TDC2521" s="53"/>
      <c r="TDD2521" s="53"/>
      <c r="TDE2521" s="53"/>
      <c r="TDF2521" s="53"/>
      <c r="TDG2521" s="53"/>
      <c r="TDH2521" s="53"/>
      <c r="TDI2521" s="53"/>
      <c r="TDJ2521" s="53"/>
      <c r="TDK2521" s="53"/>
      <c r="TDL2521" s="53"/>
      <c r="TDM2521" s="53"/>
      <c r="TDN2521" s="53"/>
      <c r="TDO2521" s="53"/>
      <c r="TDP2521" s="53"/>
      <c r="TDQ2521" s="53"/>
      <c r="TDR2521" s="53"/>
      <c r="TDS2521" s="53"/>
      <c r="TDT2521" s="53"/>
      <c r="TDU2521" s="53"/>
      <c r="TDV2521" s="53"/>
      <c r="TDW2521" s="53"/>
      <c r="TDX2521" s="53"/>
      <c r="TDY2521" s="53"/>
      <c r="TDZ2521" s="53"/>
      <c r="TEA2521" s="53"/>
      <c r="TEB2521" s="53"/>
      <c r="TEC2521" s="53"/>
      <c r="TED2521" s="53"/>
      <c r="TEE2521" s="53"/>
      <c r="TEF2521" s="53"/>
      <c r="TEG2521" s="53"/>
      <c r="TEH2521" s="53"/>
      <c r="TEI2521" s="53"/>
      <c r="TEJ2521" s="53"/>
      <c r="TEK2521" s="53"/>
      <c r="TEL2521" s="53"/>
      <c r="TEM2521" s="53"/>
      <c r="TEN2521" s="53"/>
      <c r="TEO2521" s="53"/>
      <c r="TEP2521" s="53"/>
      <c r="TEQ2521" s="53"/>
      <c r="TER2521" s="53"/>
      <c r="TES2521" s="53"/>
      <c r="TET2521" s="53"/>
      <c r="TEU2521" s="53"/>
      <c r="TEV2521" s="53"/>
      <c r="TEW2521" s="53"/>
      <c r="TEX2521" s="53"/>
      <c r="TEY2521" s="53"/>
      <c r="TEZ2521" s="53"/>
      <c r="TFA2521" s="53"/>
      <c r="TFB2521" s="53"/>
      <c r="TFC2521" s="53"/>
      <c r="TFD2521" s="53"/>
      <c r="TFE2521" s="53"/>
      <c r="TFF2521" s="53"/>
      <c r="TFG2521" s="53"/>
      <c r="TFH2521" s="53"/>
      <c r="TFI2521" s="53"/>
      <c r="TFJ2521" s="53"/>
      <c r="TFK2521" s="53"/>
      <c r="TFL2521" s="53"/>
      <c r="TFM2521" s="53"/>
      <c r="TFN2521" s="53"/>
      <c r="TFO2521" s="53"/>
      <c r="TFP2521" s="53"/>
      <c r="TFQ2521" s="53"/>
      <c r="TFR2521" s="53"/>
      <c r="TFS2521" s="53"/>
      <c r="TFT2521" s="53"/>
      <c r="TFU2521" s="53"/>
      <c r="TFV2521" s="53"/>
      <c r="TFW2521" s="53"/>
      <c r="TFX2521" s="53"/>
      <c r="TFY2521" s="53"/>
      <c r="TFZ2521" s="53"/>
      <c r="TGA2521" s="53"/>
      <c r="TGB2521" s="53"/>
      <c r="TGC2521" s="53"/>
      <c r="TGD2521" s="53"/>
      <c r="TGE2521" s="53"/>
      <c r="TGF2521" s="53"/>
      <c r="TGG2521" s="53"/>
      <c r="TGH2521" s="53"/>
      <c r="TGI2521" s="53"/>
      <c r="TGJ2521" s="53"/>
      <c r="TGK2521" s="53"/>
      <c r="TGL2521" s="53"/>
      <c r="TGM2521" s="53"/>
      <c r="TGN2521" s="53"/>
      <c r="TGO2521" s="53"/>
      <c r="TGP2521" s="53"/>
      <c r="TGQ2521" s="53"/>
      <c r="TGR2521" s="53"/>
      <c r="TGS2521" s="53"/>
      <c r="TGT2521" s="53"/>
      <c r="TGU2521" s="53"/>
      <c r="TGV2521" s="53"/>
      <c r="TGW2521" s="53"/>
      <c r="TGX2521" s="53"/>
      <c r="TGY2521" s="53"/>
      <c r="TGZ2521" s="53"/>
      <c r="THA2521" s="53"/>
      <c r="THB2521" s="53"/>
      <c r="THC2521" s="53"/>
      <c r="THD2521" s="53"/>
      <c r="THE2521" s="53"/>
      <c r="THF2521" s="53"/>
      <c r="THG2521" s="53"/>
      <c r="THH2521" s="53"/>
      <c r="THI2521" s="53"/>
      <c r="THJ2521" s="53"/>
      <c r="THK2521" s="53"/>
      <c r="THL2521" s="53"/>
      <c r="THM2521" s="53"/>
      <c r="THN2521" s="53"/>
      <c r="THO2521" s="53"/>
      <c r="THP2521" s="53"/>
      <c r="THQ2521" s="53"/>
      <c r="THR2521" s="53"/>
      <c r="THS2521" s="53"/>
      <c r="THT2521" s="53"/>
      <c r="THU2521" s="53"/>
      <c r="THV2521" s="53"/>
      <c r="THW2521" s="53"/>
      <c r="THX2521" s="53"/>
      <c r="THY2521" s="53"/>
      <c r="THZ2521" s="53"/>
      <c r="TIA2521" s="53"/>
      <c r="TIB2521" s="53"/>
      <c r="TIC2521" s="53"/>
      <c r="TID2521" s="53"/>
      <c r="TIE2521" s="53"/>
      <c r="TIF2521" s="53"/>
      <c r="TIG2521" s="53"/>
      <c r="TIH2521" s="53"/>
      <c r="TII2521" s="53"/>
      <c r="TIJ2521" s="53"/>
      <c r="TIK2521" s="53"/>
      <c r="TIL2521" s="53"/>
      <c r="TIM2521" s="53"/>
      <c r="TIN2521" s="53"/>
      <c r="TIO2521" s="53"/>
      <c r="TIP2521" s="53"/>
      <c r="TIQ2521" s="53"/>
      <c r="TIR2521" s="53"/>
      <c r="TIS2521" s="53"/>
      <c r="TIT2521" s="53"/>
      <c r="TIU2521" s="53"/>
      <c r="TIV2521" s="53"/>
      <c r="TIW2521" s="53"/>
      <c r="TIX2521" s="53"/>
      <c r="TIY2521" s="53"/>
      <c r="TIZ2521" s="53"/>
      <c r="TJA2521" s="53"/>
      <c r="TJB2521" s="53"/>
      <c r="TJC2521" s="53"/>
      <c r="TJD2521" s="53"/>
      <c r="TJE2521" s="53"/>
      <c r="TJF2521" s="53"/>
      <c r="TJG2521" s="53"/>
      <c r="TJH2521" s="53"/>
      <c r="TJI2521" s="53"/>
      <c r="TJJ2521" s="53"/>
      <c r="TJK2521" s="53"/>
      <c r="TJL2521" s="53"/>
      <c r="TJM2521" s="53"/>
      <c r="TJN2521" s="53"/>
      <c r="TJO2521" s="53"/>
      <c r="TJP2521" s="53"/>
      <c r="TJQ2521" s="53"/>
      <c r="TJR2521" s="53"/>
      <c r="TJS2521" s="53"/>
      <c r="TJT2521" s="53"/>
      <c r="TJU2521" s="53"/>
      <c r="TJV2521" s="53"/>
      <c r="TJW2521" s="53"/>
      <c r="TJX2521" s="53"/>
      <c r="TJY2521" s="53"/>
      <c r="TJZ2521" s="53"/>
      <c r="TKA2521" s="53"/>
      <c r="TKB2521" s="53"/>
      <c r="TKC2521" s="53"/>
      <c r="TKD2521" s="53"/>
      <c r="TKE2521" s="53"/>
      <c r="TKF2521" s="53"/>
      <c r="TKG2521" s="53"/>
      <c r="TKH2521" s="53"/>
      <c r="TKI2521" s="53"/>
      <c r="TKJ2521" s="53"/>
      <c r="TKK2521" s="53"/>
      <c r="TKL2521" s="53"/>
      <c r="TKM2521" s="53"/>
      <c r="TKN2521" s="53"/>
      <c r="TKO2521" s="53"/>
      <c r="TKP2521" s="53"/>
      <c r="TKQ2521" s="53"/>
      <c r="TKR2521" s="53"/>
      <c r="TKS2521" s="53"/>
      <c r="TKT2521" s="53"/>
      <c r="TKU2521" s="53"/>
      <c r="TKV2521" s="53"/>
      <c r="TKW2521" s="53"/>
      <c r="TKX2521" s="53"/>
      <c r="TKY2521" s="53"/>
      <c r="TKZ2521" s="53"/>
      <c r="TLA2521" s="53"/>
      <c r="TLB2521" s="53"/>
      <c r="TLC2521" s="53"/>
      <c r="TLD2521" s="53"/>
      <c r="TLE2521" s="53"/>
      <c r="TLF2521" s="53"/>
      <c r="TLG2521" s="53"/>
      <c r="TLH2521" s="53"/>
      <c r="TLI2521" s="53"/>
      <c r="TLJ2521" s="53"/>
      <c r="TLK2521" s="53"/>
      <c r="TLL2521" s="53"/>
      <c r="TLM2521" s="53"/>
      <c r="TLN2521" s="53"/>
      <c r="TLO2521" s="53"/>
      <c r="TLP2521" s="53"/>
      <c r="TLQ2521" s="53"/>
      <c r="TLR2521" s="53"/>
      <c r="TLS2521" s="53"/>
      <c r="TLT2521" s="53"/>
      <c r="TLU2521" s="53"/>
      <c r="TLV2521" s="53"/>
      <c r="TLW2521" s="53"/>
      <c r="TLX2521" s="53"/>
      <c r="TLY2521" s="53"/>
      <c r="TLZ2521" s="53"/>
      <c r="TMA2521" s="53"/>
      <c r="TMB2521" s="53"/>
      <c r="TMC2521" s="53"/>
      <c r="TMD2521" s="53"/>
      <c r="TME2521" s="53"/>
      <c r="TMF2521" s="53"/>
      <c r="TMG2521" s="53"/>
      <c r="TMH2521" s="53"/>
      <c r="TMI2521" s="53"/>
      <c r="TMJ2521" s="53"/>
      <c r="TMK2521" s="53"/>
      <c r="TML2521" s="53"/>
      <c r="TMM2521" s="53"/>
      <c r="TMN2521" s="53"/>
      <c r="TMO2521" s="53"/>
      <c r="TMP2521" s="53"/>
      <c r="TMQ2521" s="53"/>
      <c r="TMR2521" s="53"/>
      <c r="TMS2521" s="53"/>
      <c r="TMT2521" s="53"/>
      <c r="TMU2521" s="53"/>
      <c r="TMV2521" s="53"/>
      <c r="TMW2521" s="53"/>
      <c r="TMX2521" s="53"/>
      <c r="TMY2521" s="53"/>
      <c r="TMZ2521" s="53"/>
      <c r="TNA2521" s="53"/>
      <c r="TNB2521" s="53"/>
      <c r="TNC2521" s="53"/>
      <c r="TND2521" s="53"/>
      <c r="TNE2521" s="53"/>
      <c r="TNF2521" s="53"/>
      <c r="TNG2521" s="53"/>
      <c r="TNH2521" s="53"/>
      <c r="TNI2521" s="53"/>
      <c r="TNJ2521" s="53"/>
      <c r="TNK2521" s="53"/>
      <c r="TNL2521" s="53"/>
      <c r="TNM2521" s="53"/>
      <c r="TNN2521" s="53"/>
      <c r="TNO2521" s="53"/>
      <c r="TNP2521" s="53"/>
      <c r="TNQ2521" s="53"/>
      <c r="TNR2521" s="53"/>
      <c r="TNS2521" s="53"/>
      <c r="TNT2521" s="53"/>
      <c r="TNU2521" s="53"/>
      <c r="TNV2521" s="53"/>
      <c r="TNW2521" s="53"/>
      <c r="TNX2521" s="53"/>
      <c r="TNY2521" s="53"/>
      <c r="TNZ2521" s="53"/>
      <c r="TOA2521" s="53"/>
      <c r="TOB2521" s="53"/>
      <c r="TOC2521" s="53"/>
      <c r="TOD2521" s="53"/>
      <c r="TOE2521" s="53"/>
      <c r="TOF2521" s="53"/>
      <c r="TOG2521" s="53"/>
      <c r="TOH2521" s="53"/>
      <c r="TOI2521" s="53"/>
      <c r="TOJ2521" s="53"/>
      <c r="TOK2521" s="53"/>
      <c r="TOL2521" s="53"/>
      <c r="TOM2521" s="53"/>
      <c r="TON2521" s="53"/>
      <c r="TOO2521" s="53"/>
      <c r="TOP2521" s="53"/>
      <c r="TOQ2521" s="53"/>
      <c r="TOR2521" s="53"/>
      <c r="TOS2521" s="53"/>
      <c r="TOT2521" s="53"/>
      <c r="TOU2521" s="53"/>
      <c r="TOV2521" s="53"/>
      <c r="TOW2521" s="53"/>
      <c r="TOX2521" s="53"/>
      <c r="TOY2521" s="53"/>
      <c r="TOZ2521" s="53"/>
      <c r="TPA2521" s="53"/>
      <c r="TPB2521" s="53"/>
      <c r="TPC2521" s="53"/>
      <c r="TPD2521" s="53"/>
      <c r="TPE2521" s="53"/>
      <c r="TPF2521" s="53"/>
      <c r="TPG2521" s="53"/>
      <c r="TPH2521" s="53"/>
      <c r="TPI2521" s="53"/>
      <c r="TPJ2521" s="53"/>
      <c r="TPK2521" s="53"/>
      <c r="TPL2521" s="53"/>
      <c r="TPM2521" s="53"/>
      <c r="TPN2521" s="53"/>
      <c r="TPO2521" s="53"/>
      <c r="TPP2521" s="53"/>
      <c r="TPQ2521" s="53"/>
      <c r="TPR2521" s="53"/>
      <c r="TPS2521" s="53"/>
      <c r="TPT2521" s="53"/>
      <c r="TPU2521" s="53"/>
      <c r="TPV2521" s="53"/>
      <c r="TPW2521" s="53"/>
      <c r="TPX2521" s="53"/>
      <c r="TPY2521" s="53"/>
      <c r="TPZ2521" s="53"/>
      <c r="TQA2521" s="53"/>
      <c r="TQB2521" s="53"/>
      <c r="TQC2521" s="53"/>
      <c r="TQD2521" s="53"/>
      <c r="TQE2521" s="53"/>
      <c r="TQF2521" s="53"/>
      <c r="TQG2521" s="53"/>
      <c r="TQH2521" s="53"/>
      <c r="TQI2521" s="53"/>
      <c r="TQJ2521" s="53"/>
      <c r="TQK2521" s="53"/>
      <c r="TQL2521" s="53"/>
      <c r="TQM2521" s="53"/>
      <c r="TQN2521" s="53"/>
      <c r="TQO2521" s="53"/>
      <c r="TQP2521" s="53"/>
      <c r="TQQ2521" s="53"/>
      <c r="TQR2521" s="53"/>
      <c r="TQS2521" s="53"/>
      <c r="TQT2521" s="53"/>
      <c r="TQU2521" s="53"/>
      <c r="TQV2521" s="53"/>
      <c r="TQW2521" s="53"/>
      <c r="TQX2521" s="53"/>
      <c r="TQY2521" s="53"/>
      <c r="TQZ2521" s="53"/>
      <c r="TRA2521" s="53"/>
      <c r="TRB2521" s="53"/>
      <c r="TRC2521" s="53"/>
      <c r="TRD2521" s="53"/>
      <c r="TRE2521" s="53"/>
      <c r="TRF2521" s="53"/>
      <c r="TRG2521" s="53"/>
      <c r="TRH2521" s="53"/>
      <c r="TRI2521" s="53"/>
      <c r="TRJ2521" s="53"/>
      <c r="TRK2521" s="53"/>
      <c r="TRL2521" s="53"/>
      <c r="TRM2521" s="53"/>
      <c r="TRN2521" s="53"/>
      <c r="TRO2521" s="53"/>
      <c r="TRP2521" s="53"/>
      <c r="TRQ2521" s="53"/>
      <c r="TRR2521" s="53"/>
      <c r="TRS2521" s="53"/>
      <c r="TRT2521" s="53"/>
      <c r="TRU2521" s="53"/>
      <c r="TRV2521" s="53"/>
      <c r="TRW2521" s="53"/>
      <c r="TRX2521" s="53"/>
      <c r="TRY2521" s="53"/>
      <c r="TRZ2521" s="53"/>
      <c r="TSA2521" s="53"/>
      <c r="TSB2521" s="53"/>
      <c r="TSC2521" s="53"/>
      <c r="TSD2521" s="53"/>
      <c r="TSE2521" s="53"/>
      <c r="TSF2521" s="53"/>
      <c r="TSG2521" s="53"/>
      <c r="TSH2521" s="53"/>
      <c r="TSI2521" s="53"/>
      <c r="TSJ2521" s="53"/>
      <c r="TSK2521" s="53"/>
      <c r="TSL2521" s="53"/>
      <c r="TSM2521" s="53"/>
      <c r="TSN2521" s="53"/>
      <c r="TSO2521" s="53"/>
      <c r="TSP2521" s="53"/>
      <c r="TSQ2521" s="53"/>
      <c r="TSR2521" s="53"/>
      <c r="TSS2521" s="53"/>
      <c r="TST2521" s="53"/>
      <c r="TSU2521" s="53"/>
      <c r="TSV2521" s="53"/>
      <c r="TSW2521" s="53"/>
      <c r="TSX2521" s="53"/>
      <c r="TSY2521" s="53"/>
      <c r="TSZ2521" s="53"/>
      <c r="TTA2521" s="53"/>
      <c r="TTB2521" s="53"/>
      <c r="TTC2521" s="53"/>
      <c r="TTD2521" s="53"/>
      <c r="TTE2521" s="53"/>
      <c r="TTF2521" s="53"/>
      <c r="TTG2521" s="53"/>
      <c r="TTH2521" s="53"/>
      <c r="TTI2521" s="53"/>
      <c r="TTJ2521" s="53"/>
      <c r="TTK2521" s="53"/>
      <c r="TTL2521" s="53"/>
      <c r="TTM2521" s="53"/>
      <c r="TTN2521" s="53"/>
      <c r="TTO2521" s="53"/>
      <c r="TTP2521" s="53"/>
      <c r="TTQ2521" s="53"/>
      <c r="TTR2521" s="53"/>
      <c r="TTS2521" s="53"/>
      <c r="TTT2521" s="53"/>
      <c r="TTU2521" s="53"/>
      <c r="TTV2521" s="53"/>
      <c r="TTW2521" s="53"/>
      <c r="TTX2521" s="53"/>
      <c r="TTY2521" s="53"/>
      <c r="TTZ2521" s="53"/>
      <c r="TUA2521" s="53"/>
      <c r="TUB2521" s="53"/>
      <c r="TUC2521" s="53"/>
      <c r="TUD2521" s="53"/>
      <c r="TUE2521" s="53"/>
      <c r="TUF2521" s="53"/>
      <c r="TUG2521" s="53"/>
      <c r="TUH2521" s="53"/>
      <c r="TUI2521" s="53"/>
      <c r="TUJ2521" s="53"/>
      <c r="TUK2521" s="53"/>
      <c r="TUL2521" s="53"/>
      <c r="TUM2521" s="53"/>
      <c r="TUN2521" s="53"/>
      <c r="TUO2521" s="53"/>
      <c r="TUP2521" s="53"/>
      <c r="TUQ2521" s="53"/>
      <c r="TUR2521" s="53"/>
      <c r="TUS2521" s="53"/>
      <c r="TUT2521" s="53"/>
      <c r="TUU2521" s="53"/>
      <c r="TUV2521" s="53"/>
      <c r="TUW2521" s="53"/>
      <c r="TUX2521" s="53"/>
      <c r="TUY2521" s="53"/>
      <c r="TUZ2521" s="53"/>
      <c r="TVA2521" s="53"/>
      <c r="TVB2521" s="53"/>
      <c r="TVC2521" s="53"/>
      <c r="TVD2521" s="53"/>
      <c r="TVE2521" s="53"/>
      <c r="TVF2521" s="53"/>
      <c r="TVG2521" s="53"/>
      <c r="TVH2521" s="53"/>
      <c r="TVI2521" s="53"/>
      <c r="TVJ2521" s="53"/>
      <c r="TVK2521" s="53"/>
      <c r="TVL2521" s="53"/>
      <c r="TVM2521" s="53"/>
      <c r="TVN2521" s="53"/>
      <c r="TVO2521" s="53"/>
      <c r="TVP2521" s="53"/>
      <c r="TVQ2521" s="53"/>
      <c r="TVR2521" s="53"/>
      <c r="TVS2521" s="53"/>
      <c r="TVT2521" s="53"/>
      <c r="TVU2521" s="53"/>
      <c r="TVV2521" s="53"/>
      <c r="TVW2521" s="53"/>
      <c r="TVX2521" s="53"/>
      <c r="TVY2521" s="53"/>
      <c r="TVZ2521" s="53"/>
      <c r="TWA2521" s="53"/>
      <c r="TWB2521" s="53"/>
      <c r="TWC2521" s="53"/>
      <c r="TWD2521" s="53"/>
      <c r="TWE2521" s="53"/>
      <c r="TWF2521" s="53"/>
      <c r="TWG2521" s="53"/>
      <c r="TWH2521" s="53"/>
      <c r="TWI2521" s="53"/>
      <c r="TWJ2521" s="53"/>
      <c r="TWK2521" s="53"/>
      <c r="TWL2521" s="53"/>
      <c r="TWM2521" s="53"/>
      <c r="TWN2521" s="53"/>
      <c r="TWO2521" s="53"/>
      <c r="TWP2521" s="53"/>
      <c r="TWQ2521" s="53"/>
      <c r="TWR2521" s="53"/>
      <c r="TWS2521" s="53"/>
      <c r="TWT2521" s="53"/>
      <c r="TWU2521" s="53"/>
      <c r="TWV2521" s="53"/>
      <c r="TWW2521" s="53"/>
      <c r="TWX2521" s="53"/>
      <c r="TWY2521" s="53"/>
      <c r="TWZ2521" s="53"/>
      <c r="TXA2521" s="53"/>
      <c r="TXB2521" s="53"/>
      <c r="TXC2521" s="53"/>
      <c r="TXD2521" s="53"/>
      <c r="TXE2521" s="53"/>
      <c r="TXF2521" s="53"/>
      <c r="TXG2521" s="53"/>
      <c r="TXH2521" s="53"/>
      <c r="TXI2521" s="53"/>
      <c r="TXJ2521" s="53"/>
      <c r="TXK2521" s="53"/>
      <c r="TXL2521" s="53"/>
      <c r="TXM2521" s="53"/>
      <c r="TXN2521" s="53"/>
      <c r="TXO2521" s="53"/>
      <c r="TXP2521" s="53"/>
      <c r="TXQ2521" s="53"/>
      <c r="TXR2521" s="53"/>
      <c r="TXS2521" s="53"/>
      <c r="TXT2521" s="53"/>
      <c r="TXU2521" s="53"/>
      <c r="TXV2521" s="53"/>
      <c r="TXW2521" s="53"/>
      <c r="TXX2521" s="53"/>
      <c r="TXY2521" s="53"/>
      <c r="TXZ2521" s="53"/>
      <c r="TYA2521" s="53"/>
      <c r="TYB2521" s="53"/>
      <c r="TYC2521" s="53"/>
      <c r="TYD2521" s="53"/>
      <c r="TYE2521" s="53"/>
      <c r="TYF2521" s="53"/>
      <c r="TYG2521" s="53"/>
      <c r="TYH2521" s="53"/>
      <c r="TYI2521" s="53"/>
      <c r="TYJ2521" s="53"/>
      <c r="TYK2521" s="53"/>
      <c r="TYL2521" s="53"/>
      <c r="TYM2521" s="53"/>
      <c r="TYN2521" s="53"/>
      <c r="TYO2521" s="53"/>
      <c r="TYP2521" s="53"/>
      <c r="TYQ2521" s="53"/>
      <c r="TYR2521" s="53"/>
      <c r="TYS2521" s="53"/>
      <c r="TYT2521" s="53"/>
      <c r="TYU2521" s="53"/>
      <c r="TYV2521" s="53"/>
      <c r="TYW2521" s="53"/>
      <c r="TYX2521" s="53"/>
      <c r="TYY2521" s="53"/>
      <c r="TYZ2521" s="53"/>
      <c r="TZA2521" s="53"/>
      <c r="TZB2521" s="53"/>
      <c r="TZC2521" s="53"/>
      <c r="TZD2521" s="53"/>
      <c r="TZE2521" s="53"/>
      <c r="TZF2521" s="53"/>
      <c r="TZG2521" s="53"/>
      <c r="TZH2521" s="53"/>
      <c r="TZI2521" s="53"/>
      <c r="TZJ2521" s="53"/>
      <c r="TZK2521" s="53"/>
      <c r="TZL2521" s="53"/>
      <c r="TZM2521" s="53"/>
      <c r="TZN2521" s="53"/>
      <c r="TZO2521" s="53"/>
      <c r="TZP2521" s="53"/>
      <c r="TZQ2521" s="53"/>
      <c r="TZR2521" s="53"/>
      <c r="TZS2521" s="53"/>
      <c r="TZT2521" s="53"/>
      <c r="TZU2521" s="53"/>
      <c r="TZV2521" s="53"/>
      <c r="TZW2521" s="53"/>
      <c r="TZX2521" s="53"/>
      <c r="TZY2521" s="53"/>
      <c r="TZZ2521" s="53"/>
      <c r="UAA2521" s="53"/>
      <c r="UAB2521" s="53"/>
      <c r="UAC2521" s="53"/>
      <c r="UAD2521" s="53"/>
      <c r="UAE2521" s="53"/>
      <c r="UAF2521" s="53"/>
      <c r="UAG2521" s="53"/>
      <c r="UAH2521" s="53"/>
      <c r="UAI2521" s="53"/>
      <c r="UAJ2521" s="53"/>
      <c r="UAK2521" s="53"/>
      <c r="UAL2521" s="53"/>
      <c r="UAM2521" s="53"/>
      <c r="UAN2521" s="53"/>
      <c r="UAO2521" s="53"/>
      <c r="UAP2521" s="53"/>
      <c r="UAQ2521" s="53"/>
      <c r="UAR2521" s="53"/>
      <c r="UAS2521" s="53"/>
      <c r="UAT2521" s="53"/>
      <c r="UAU2521" s="53"/>
      <c r="UAV2521" s="53"/>
      <c r="UAW2521" s="53"/>
      <c r="UAX2521" s="53"/>
      <c r="UAY2521" s="53"/>
      <c r="UAZ2521" s="53"/>
      <c r="UBA2521" s="53"/>
      <c r="UBB2521" s="53"/>
      <c r="UBC2521" s="53"/>
      <c r="UBD2521" s="53"/>
      <c r="UBE2521" s="53"/>
      <c r="UBF2521" s="53"/>
      <c r="UBG2521" s="53"/>
      <c r="UBH2521" s="53"/>
      <c r="UBI2521" s="53"/>
      <c r="UBJ2521" s="53"/>
      <c r="UBK2521" s="53"/>
      <c r="UBL2521" s="53"/>
      <c r="UBM2521" s="53"/>
      <c r="UBN2521" s="53"/>
      <c r="UBO2521" s="53"/>
      <c r="UBP2521" s="53"/>
      <c r="UBQ2521" s="53"/>
      <c r="UBR2521" s="53"/>
      <c r="UBS2521" s="53"/>
      <c r="UBT2521" s="53"/>
      <c r="UBU2521" s="53"/>
      <c r="UBV2521" s="53"/>
      <c r="UBW2521" s="53"/>
      <c r="UBX2521" s="53"/>
      <c r="UBY2521" s="53"/>
      <c r="UBZ2521" s="53"/>
      <c r="UCA2521" s="53"/>
      <c r="UCB2521" s="53"/>
      <c r="UCC2521" s="53"/>
      <c r="UCD2521" s="53"/>
      <c r="UCE2521" s="53"/>
      <c r="UCF2521" s="53"/>
      <c r="UCG2521" s="53"/>
      <c r="UCH2521" s="53"/>
      <c r="UCI2521" s="53"/>
      <c r="UCJ2521" s="53"/>
      <c r="UCK2521" s="53"/>
      <c r="UCL2521" s="53"/>
      <c r="UCM2521" s="53"/>
      <c r="UCN2521" s="53"/>
      <c r="UCO2521" s="53"/>
      <c r="UCP2521" s="53"/>
      <c r="UCQ2521" s="53"/>
      <c r="UCR2521" s="53"/>
      <c r="UCS2521" s="53"/>
      <c r="UCT2521" s="53"/>
      <c r="UCU2521" s="53"/>
      <c r="UCV2521" s="53"/>
      <c r="UCW2521" s="53"/>
      <c r="UCX2521" s="53"/>
      <c r="UCY2521" s="53"/>
      <c r="UCZ2521" s="53"/>
      <c r="UDA2521" s="53"/>
      <c r="UDB2521" s="53"/>
      <c r="UDC2521" s="53"/>
      <c r="UDD2521" s="53"/>
      <c r="UDE2521" s="53"/>
      <c r="UDF2521" s="53"/>
      <c r="UDG2521" s="53"/>
      <c r="UDH2521" s="53"/>
      <c r="UDI2521" s="53"/>
      <c r="UDJ2521" s="53"/>
      <c r="UDK2521" s="53"/>
      <c r="UDL2521" s="53"/>
      <c r="UDM2521" s="53"/>
      <c r="UDN2521" s="53"/>
      <c r="UDO2521" s="53"/>
      <c r="UDP2521" s="53"/>
      <c r="UDQ2521" s="53"/>
      <c r="UDR2521" s="53"/>
      <c r="UDS2521" s="53"/>
      <c r="UDT2521" s="53"/>
      <c r="UDU2521" s="53"/>
      <c r="UDV2521" s="53"/>
      <c r="UDW2521" s="53"/>
      <c r="UDX2521" s="53"/>
      <c r="UDY2521" s="53"/>
      <c r="UDZ2521" s="53"/>
      <c r="UEA2521" s="53"/>
      <c r="UEB2521" s="53"/>
      <c r="UEC2521" s="53"/>
      <c r="UED2521" s="53"/>
      <c r="UEE2521" s="53"/>
      <c r="UEF2521" s="53"/>
      <c r="UEG2521" s="53"/>
      <c r="UEH2521" s="53"/>
      <c r="UEI2521" s="53"/>
      <c r="UEJ2521" s="53"/>
      <c r="UEK2521" s="53"/>
      <c r="UEL2521" s="53"/>
      <c r="UEM2521" s="53"/>
      <c r="UEN2521" s="53"/>
      <c r="UEO2521" s="53"/>
      <c r="UEP2521" s="53"/>
      <c r="UEQ2521" s="53"/>
      <c r="UER2521" s="53"/>
      <c r="UES2521" s="53"/>
      <c r="UET2521" s="53"/>
      <c r="UEU2521" s="53"/>
      <c r="UEV2521" s="53"/>
      <c r="UEW2521" s="53"/>
      <c r="UEX2521" s="53"/>
      <c r="UEY2521" s="53"/>
      <c r="UEZ2521" s="53"/>
      <c r="UFA2521" s="53"/>
      <c r="UFB2521" s="53"/>
      <c r="UFC2521" s="53"/>
      <c r="UFD2521" s="53"/>
      <c r="UFE2521" s="53"/>
      <c r="UFF2521" s="53"/>
      <c r="UFG2521" s="53"/>
      <c r="UFH2521" s="53"/>
      <c r="UFI2521" s="53"/>
      <c r="UFJ2521" s="53"/>
      <c r="UFK2521" s="53"/>
      <c r="UFL2521" s="53"/>
      <c r="UFM2521" s="53"/>
      <c r="UFN2521" s="53"/>
      <c r="UFO2521" s="53"/>
      <c r="UFP2521" s="53"/>
      <c r="UFQ2521" s="53"/>
      <c r="UFR2521" s="53"/>
      <c r="UFS2521" s="53"/>
      <c r="UFT2521" s="53"/>
      <c r="UFU2521" s="53"/>
      <c r="UFV2521" s="53"/>
      <c r="UFW2521" s="53"/>
      <c r="UFX2521" s="53"/>
      <c r="UFY2521" s="53"/>
      <c r="UFZ2521" s="53"/>
      <c r="UGA2521" s="53"/>
      <c r="UGB2521" s="53"/>
      <c r="UGC2521" s="53"/>
      <c r="UGD2521" s="53"/>
      <c r="UGE2521" s="53"/>
      <c r="UGF2521" s="53"/>
      <c r="UGG2521" s="53"/>
      <c r="UGH2521" s="53"/>
      <c r="UGI2521" s="53"/>
      <c r="UGJ2521" s="53"/>
      <c r="UGK2521" s="53"/>
      <c r="UGL2521" s="53"/>
      <c r="UGM2521" s="53"/>
      <c r="UGN2521" s="53"/>
      <c r="UGO2521" s="53"/>
      <c r="UGP2521" s="53"/>
      <c r="UGQ2521" s="53"/>
      <c r="UGR2521" s="53"/>
      <c r="UGS2521" s="53"/>
      <c r="UGT2521" s="53"/>
      <c r="UGU2521" s="53"/>
      <c r="UGV2521" s="53"/>
      <c r="UGW2521" s="53"/>
      <c r="UGX2521" s="53"/>
      <c r="UGY2521" s="53"/>
      <c r="UGZ2521" s="53"/>
      <c r="UHA2521" s="53"/>
      <c r="UHB2521" s="53"/>
      <c r="UHC2521" s="53"/>
      <c r="UHD2521" s="53"/>
      <c r="UHE2521" s="53"/>
      <c r="UHF2521" s="53"/>
      <c r="UHG2521" s="53"/>
      <c r="UHH2521" s="53"/>
      <c r="UHI2521" s="53"/>
      <c r="UHJ2521" s="53"/>
      <c r="UHK2521" s="53"/>
      <c r="UHL2521" s="53"/>
      <c r="UHM2521" s="53"/>
      <c r="UHN2521" s="53"/>
      <c r="UHO2521" s="53"/>
      <c r="UHP2521" s="53"/>
      <c r="UHQ2521" s="53"/>
      <c r="UHR2521" s="53"/>
      <c r="UHS2521" s="53"/>
      <c r="UHT2521" s="53"/>
      <c r="UHU2521" s="53"/>
      <c r="UHV2521" s="53"/>
      <c r="UHW2521" s="53"/>
      <c r="UHX2521" s="53"/>
      <c r="UHY2521" s="53"/>
      <c r="UHZ2521" s="53"/>
      <c r="UIA2521" s="53"/>
      <c r="UIB2521" s="53"/>
      <c r="UIC2521" s="53"/>
      <c r="UID2521" s="53"/>
      <c r="UIE2521" s="53"/>
      <c r="UIF2521" s="53"/>
      <c r="UIG2521" s="53"/>
      <c r="UIH2521" s="53"/>
      <c r="UII2521" s="53"/>
      <c r="UIJ2521" s="53"/>
      <c r="UIK2521" s="53"/>
      <c r="UIL2521" s="53"/>
      <c r="UIM2521" s="53"/>
      <c r="UIN2521" s="53"/>
      <c r="UIO2521" s="53"/>
      <c r="UIP2521" s="53"/>
      <c r="UIQ2521" s="53"/>
      <c r="UIR2521" s="53"/>
      <c r="UIS2521" s="53"/>
      <c r="UIT2521" s="53"/>
      <c r="UIU2521" s="53"/>
      <c r="UIV2521" s="53"/>
      <c r="UIW2521" s="53"/>
      <c r="UIX2521" s="53"/>
      <c r="UIY2521" s="53"/>
      <c r="UIZ2521" s="53"/>
      <c r="UJA2521" s="53"/>
      <c r="UJB2521" s="53"/>
      <c r="UJC2521" s="53"/>
      <c r="UJD2521" s="53"/>
      <c r="UJE2521" s="53"/>
      <c r="UJF2521" s="53"/>
      <c r="UJG2521" s="53"/>
      <c r="UJH2521" s="53"/>
      <c r="UJI2521" s="53"/>
      <c r="UJJ2521" s="53"/>
      <c r="UJK2521" s="53"/>
      <c r="UJL2521" s="53"/>
      <c r="UJM2521" s="53"/>
      <c r="UJN2521" s="53"/>
      <c r="UJO2521" s="53"/>
      <c r="UJP2521" s="53"/>
      <c r="UJQ2521" s="53"/>
      <c r="UJR2521" s="53"/>
      <c r="UJS2521" s="53"/>
      <c r="UJT2521" s="53"/>
      <c r="UJU2521" s="53"/>
      <c r="UJV2521" s="53"/>
      <c r="UJW2521" s="53"/>
      <c r="UJX2521" s="53"/>
      <c r="UJY2521" s="53"/>
      <c r="UJZ2521" s="53"/>
      <c r="UKA2521" s="53"/>
      <c r="UKB2521" s="53"/>
      <c r="UKC2521" s="53"/>
      <c r="UKD2521" s="53"/>
      <c r="UKE2521" s="53"/>
      <c r="UKF2521" s="53"/>
      <c r="UKG2521" s="53"/>
      <c r="UKH2521" s="53"/>
      <c r="UKI2521" s="53"/>
      <c r="UKJ2521" s="53"/>
      <c r="UKK2521" s="53"/>
      <c r="UKL2521" s="53"/>
      <c r="UKM2521" s="53"/>
      <c r="UKN2521" s="53"/>
      <c r="UKO2521" s="53"/>
      <c r="UKP2521" s="53"/>
      <c r="UKQ2521" s="53"/>
      <c r="UKR2521" s="53"/>
      <c r="UKS2521" s="53"/>
      <c r="UKT2521" s="53"/>
      <c r="UKU2521" s="53"/>
      <c r="UKV2521" s="53"/>
      <c r="UKW2521" s="53"/>
      <c r="UKX2521" s="53"/>
      <c r="UKY2521" s="53"/>
      <c r="UKZ2521" s="53"/>
      <c r="ULA2521" s="53"/>
      <c r="ULB2521" s="53"/>
      <c r="ULC2521" s="53"/>
      <c r="ULD2521" s="53"/>
      <c r="ULE2521" s="53"/>
      <c r="ULF2521" s="53"/>
      <c r="ULG2521" s="53"/>
      <c r="ULH2521" s="53"/>
      <c r="ULI2521" s="53"/>
      <c r="ULJ2521" s="53"/>
      <c r="ULK2521" s="53"/>
      <c r="ULL2521" s="53"/>
      <c r="ULM2521" s="53"/>
      <c r="ULN2521" s="53"/>
      <c r="ULO2521" s="53"/>
      <c r="ULP2521" s="53"/>
      <c r="ULQ2521" s="53"/>
      <c r="ULR2521" s="53"/>
      <c r="ULS2521" s="53"/>
      <c r="ULT2521" s="53"/>
      <c r="ULU2521" s="53"/>
      <c r="ULV2521" s="53"/>
      <c r="ULW2521" s="53"/>
      <c r="ULX2521" s="53"/>
      <c r="ULY2521" s="53"/>
      <c r="ULZ2521" s="53"/>
      <c r="UMA2521" s="53"/>
      <c r="UMB2521" s="53"/>
      <c r="UMC2521" s="53"/>
      <c r="UMD2521" s="53"/>
      <c r="UME2521" s="53"/>
      <c r="UMF2521" s="53"/>
      <c r="UMG2521" s="53"/>
      <c r="UMH2521" s="53"/>
      <c r="UMI2521" s="53"/>
      <c r="UMJ2521" s="53"/>
      <c r="UMK2521" s="53"/>
      <c r="UML2521" s="53"/>
      <c r="UMM2521" s="53"/>
      <c r="UMN2521" s="53"/>
      <c r="UMO2521" s="53"/>
      <c r="UMP2521" s="53"/>
      <c r="UMQ2521" s="53"/>
      <c r="UMR2521" s="53"/>
      <c r="UMS2521" s="53"/>
      <c r="UMT2521" s="53"/>
      <c r="UMU2521" s="53"/>
      <c r="UMV2521" s="53"/>
      <c r="UMW2521" s="53"/>
      <c r="UMX2521" s="53"/>
      <c r="UMY2521" s="53"/>
      <c r="UMZ2521" s="53"/>
      <c r="UNA2521" s="53"/>
      <c r="UNB2521" s="53"/>
      <c r="UNC2521" s="53"/>
      <c r="UND2521" s="53"/>
      <c r="UNE2521" s="53"/>
      <c r="UNF2521" s="53"/>
      <c r="UNG2521" s="53"/>
      <c r="UNH2521" s="53"/>
      <c r="UNI2521" s="53"/>
      <c r="UNJ2521" s="53"/>
      <c r="UNK2521" s="53"/>
      <c r="UNL2521" s="53"/>
      <c r="UNM2521" s="53"/>
      <c r="UNN2521" s="53"/>
      <c r="UNO2521" s="53"/>
      <c r="UNP2521" s="53"/>
      <c r="UNQ2521" s="53"/>
      <c r="UNR2521" s="53"/>
      <c r="UNS2521" s="53"/>
      <c r="UNT2521" s="53"/>
      <c r="UNU2521" s="53"/>
      <c r="UNV2521" s="53"/>
      <c r="UNW2521" s="53"/>
      <c r="UNX2521" s="53"/>
      <c r="UNY2521" s="53"/>
      <c r="UNZ2521" s="53"/>
      <c r="UOA2521" s="53"/>
      <c r="UOB2521" s="53"/>
      <c r="UOC2521" s="53"/>
      <c r="UOD2521" s="53"/>
      <c r="UOE2521" s="53"/>
      <c r="UOF2521" s="53"/>
      <c r="UOG2521" s="53"/>
      <c r="UOH2521" s="53"/>
      <c r="UOI2521" s="53"/>
      <c r="UOJ2521" s="53"/>
      <c r="UOK2521" s="53"/>
      <c r="UOL2521" s="53"/>
      <c r="UOM2521" s="53"/>
      <c r="UON2521" s="53"/>
      <c r="UOO2521" s="53"/>
      <c r="UOP2521" s="53"/>
      <c r="UOQ2521" s="53"/>
      <c r="UOR2521" s="53"/>
      <c r="UOS2521" s="53"/>
      <c r="UOT2521" s="53"/>
      <c r="UOU2521" s="53"/>
      <c r="UOV2521" s="53"/>
      <c r="UOW2521" s="53"/>
      <c r="UOX2521" s="53"/>
      <c r="UOY2521" s="53"/>
      <c r="UOZ2521" s="53"/>
      <c r="UPA2521" s="53"/>
      <c r="UPB2521" s="53"/>
      <c r="UPC2521" s="53"/>
      <c r="UPD2521" s="53"/>
      <c r="UPE2521" s="53"/>
      <c r="UPF2521" s="53"/>
      <c r="UPG2521" s="53"/>
      <c r="UPH2521" s="53"/>
      <c r="UPI2521" s="53"/>
      <c r="UPJ2521" s="53"/>
      <c r="UPK2521" s="53"/>
      <c r="UPL2521" s="53"/>
      <c r="UPM2521" s="53"/>
      <c r="UPN2521" s="53"/>
      <c r="UPO2521" s="53"/>
      <c r="UPP2521" s="53"/>
      <c r="UPQ2521" s="53"/>
      <c r="UPR2521" s="53"/>
      <c r="UPS2521" s="53"/>
      <c r="UPT2521" s="53"/>
      <c r="UPU2521" s="53"/>
      <c r="UPV2521" s="53"/>
      <c r="UPW2521" s="53"/>
      <c r="UPX2521" s="53"/>
      <c r="UPY2521" s="53"/>
      <c r="UPZ2521" s="53"/>
      <c r="UQA2521" s="53"/>
      <c r="UQB2521" s="53"/>
      <c r="UQC2521" s="53"/>
      <c r="UQD2521" s="53"/>
      <c r="UQE2521" s="53"/>
      <c r="UQF2521" s="53"/>
      <c r="UQG2521" s="53"/>
      <c r="UQH2521" s="53"/>
      <c r="UQI2521" s="53"/>
      <c r="UQJ2521" s="53"/>
      <c r="UQK2521" s="53"/>
      <c r="UQL2521" s="53"/>
      <c r="UQM2521" s="53"/>
      <c r="UQN2521" s="53"/>
      <c r="UQO2521" s="53"/>
      <c r="UQP2521" s="53"/>
      <c r="UQQ2521" s="53"/>
      <c r="UQR2521" s="53"/>
      <c r="UQS2521" s="53"/>
      <c r="UQT2521" s="53"/>
      <c r="UQU2521" s="53"/>
      <c r="UQV2521" s="53"/>
      <c r="UQW2521" s="53"/>
      <c r="UQX2521" s="53"/>
      <c r="UQY2521" s="53"/>
      <c r="UQZ2521" s="53"/>
      <c r="URA2521" s="53"/>
      <c r="URB2521" s="53"/>
      <c r="URC2521" s="53"/>
      <c r="URD2521" s="53"/>
      <c r="URE2521" s="53"/>
      <c r="URF2521" s="53"/>
      <c r="URG2521" s="53"/>
      <c r="URH2521" s="53"/>
      <c r="URI2521" s="53"/>
      <c r="URJ2521" s="53"/>
      <c r="URK2521" s="53"/>
      <c r="URL2521" s="53"/>
      <c r="URM2521" s="53"/>
      <c r="URN2521" s="53"/>
      <c r="URO2521" s="53"/>
      <c r="URP2521" s="53"/>
      <c r="URQ2521" s="53"/>
      <c r="URR2521" s="53"/>
      <c r="URS2521" s="53"/>
      <c r="URT2521" s="53"/>
      <c r="URU2521" s="53"/>
      <c r="URV2521" s="53"/>
      <c r="URW2521" s="53"/>
      <c r="URX2521" s="53"/>
      <c r="URY2521" s="53"/>
      <c r="URZ2521" s="53"/>
      <c r="USA2521" s="53"/>
      <c r="USB2521" s="53"/>
      <c r="USC2521" s="53"/>
      <c r="USD2521" s="53"/>
      <c r="USE2521" s="53"/>
      <c r="USF2521" s="53"/>
      <c r="USG2521" s="53"/>
      <c r="USH2521" s="53"/>
      <c r="USI2521" s="53"/>
      <c r="USJ2521" s="53"/>
      <c r="USK2521" s="53"/>
      <c r="USL2521" s="53"/>
      <c r="USM2521" s="53"/>
      <c r="USN2521" s="53"/>
      <c r="USO2521" s="53"/>
      <c r="USP2521" s="53"/>
      <c r="USQ2521" s="53"/>
      <c r="USR2521" s="53"/>
      <c r="USS2521" s="53"/>
      <c r="UST2521" s="53"/>
      <c r="USU2521" s="53"/>
      <c r="USV2521" s="53"/>
      <c r="USW2521" s="53"/>
      <c r="USX2521" s="53"/>
      <c r="USY2521" s="53"/>
      <c r="USZ2521" s="53"/>
      <c r="UTA2521" s="53"/>
      <c r="UTB2521" s="53"/>
      <c r="UTC2521" s="53"/>
      <c r="UTD2521" s="53"/>
      <c r="UTE2521" s="53"/>
      <c r="UTF2521" s="53"/>
      <c r="UTG2521" s="53"/>
      <c r="UTH2521" s="53"/>
      <c r="UTI2521" s="53"/>
      <c r="UTJ2521" s="53"/>
      <c r="UTK2521" s="53"/>
      <c r="UTL2521" s="53"/>
      <c r="UTM2521" s="53"/>
      <c r="UTN2521" s="53"/>
      <c r="UTO2521" s="53"/>
      <c r="UTP2521" s="53"/>
      <c r="UTQ2521" s="53"/>
      <c r="UTR2521" s="53"/>
      <c r="UTS2521" s="53"/>
      <c r="UTT2521" s="53"/>
      <c r="UTU2521" s="53"/>
      <c r="UTV2521" s="53"/>
      <c r="UTW2521" s="53"/>
      <c r="UTX2521" s="53"/>
      <c r="UTY2521" s="53"/>
      <c r="UTZ2521" s="53"/>
      <c r="UUA2521" s="53"/>
      <c r="UUB2521" s="53"/>
      <c r="UUC2521" s="53"/>
      <c r="UUD2521" s="53"/>
      <c r="UUE2521" s="53"/>
      <c r="UUF2521" s="53"/>
      <c r="UUG2521" s="53"/>
      <c r="UUH2521" s="53"/>
      <c r="UUI2521" s="53"/>
      <c r="UUJ2521" s="53"/>
      <c r="UUK2521" s="53"/>
      <c r="UUL2521" s="53"/>
      <c r="UUM2521" s="53"/>
      <c r="UUN2521" s="53"/>
      <c r="UUO2521" s="53"/>
      <c r="UUP2521" s="53"/>
      <c r="UUQ2521" s="53"/>
      <c r="UUR2521" s="53"/>
      <c r="UUS2521" s="53"/>
      <c r="UUT2521" s="53"/>
      <c r="UUU2521" s="53"/>
      <c r="UUV2521" s="53"/>
      <c r="UUW2521" s="53"/>
      <c r="UUX2521" s="53"/>
      <c r="UUY2521" s="53"/>
      <c r="UUZ2521" s="53"/>
      <c r="UVA2521" s="53"/>
      <c r="UVB2521" s="53"/>
      <c r="UVC2521" s="53"/>
      <c r="UVD2521" s="53"/>
      <c r="UVE2521" s="53"/>
      <c r="UVF2521" s="53"/>
      <c r="UVG2521" s="53"/>
      <c r="UVH2521" s="53"/>
      <c r="UVI2521" s="53"/>
      <c r="UVJ2521" s="53"/>
      <c r="UVK2521" s="53"/>
      <c r="UVL2521" s="53"/>
      <c r="UVM2521" s="53"/>
      <c r="UVN2521" s="53"/>
      <c r="UVO2521" s="53"/>
      <c r="UVP2521" s="53"/>
      <c r="UVQ2521" s="53"/>
      <c r="UVR2521" s="53"/>
      <c r="UVS2521" s="53"/>
      <c r="UVT2521" s="53"/>
      <c r="UVU2521" s="53"/>
      <c r="UVV2521" s="53"/>
      <c r="UVW2521" s="53"/>
      <c r="UVX2521" s="53"/>
      <c r="UVY2521" s="53"/>
      <c r="UVZ2521" s="53"/>
      <c r="UWA2521" s="53"/>
      <c r="UWB2521" s="53"/>
      <c r="UWC2521" s="53"/>
      <c r="UWD2521" s="53"/>
      <c r="UWE2521" s="53"/>
      <c r="UWF2521" s="53"/>
      <c r="UWG2521" s="53"/>
      <c r="UWH2521" s="53"/>
      <c r="UWI2521" s="53"/>
      <c r="UWJ2521" s="53"/>
      <c r="UWK2521" s="53"/>
      <c r="UWL2521" s="53"/>
      <c r="UWM2521" s="53"/>
      <c r="UWN2521" s="53"/>
      <c r="UWO2521" s="53"/>
      <c r="UWP2521" s="53"/>
      <c r="UWQ2521" s="53"/>
      <c r="UWR2521" s="53"/>
      <c r="UWS2521" s="53"/>
      <c r="UWT2521" s="53"/>
      <c r="UWU2521" s="53"/>
      <c r="UWV2521" s="53"/>
      <c r="UWW2521" s="53"/>
      <c r="UWX2521" s="53"/>
      <c r="UWY2521" s="53"/>
      <c r="UWZ2521" s="53"/>
      <c r="UXA2521" s="53"/>
      <c r="UXB2521" s="53"/>
      <c r="UXC2521" s="53"/>
      <c r="UXD2521" s="53"/>
      <c r="UXE2521" s="53"/>
      <c r="UXF2521" s="53"/>
      <c r="UXG2521" s="53"/>
      <c r="UXH2521" s="53"/>
      <c r="UXI2521" s="53"/>
      <c r="UXJ2521" s="53"/>
      <c r="UXK2521" s="53"/>
      <c r="UXL2521" s="53"/>
      <c r="UXM2521" s="53"/>
      <c r="UXN2521" s="53"/>
      <c r="UXO2521" s="53"/>
      <c r="UXP2521" s="53"/>
      <c r="UXQ2521" s="53"/>
      <c r="UXR2521" s="53"/>
      <c r="UXS2521" s="53"/>
      <c r="UXT2521" s="53"/>
      <c r="UXU2521" s="53"/>
      <c r="UXV2521" s="53"/>
      <c r="UXW2521" s="53"/>
      <c r="UXX2521" s="53"/>
      <c r="UXY2521" s="53"/>
      <c r="UXZ2521" s="53"/>
      <c r="UYA2521" s="53"/>
      <c r="UYB2521" s="53"/>
      <c r="UYC2521" s="53"/>
      <c r="UYD2521" s="53"/>
      <c r="UYE2521" s="53"/>
      <c r="UYF2521" s="53"/>
      <c r="UYG2521" s="53"/>
      <c r="UYH2521" s="53"/>
      <c r="UYI2521" s="53"/>
      <c r="UYJ2521" s="53"/>
      <c r="UYK2521" s="53"/>
      <c r="UYL2521" s="53"/>
      <c r="UYM2521" s="53"/>
      <c r="UYN2521" s="53"/>
      <c r="UYO2521" s="53"/>
      <c r="UYP2521" s="53"/>
      <c r="UYQ2521" s="53"/>
      <c r="UYR2521" s="53"/>
      <c r="UYS2521" s="53"/>
      <c r="UYT2521" s="53"/>
      <c r="UYU2521" s="53"/>
      <c r="UYV2521" s="53"/>
      <c r="UYW2521" s="53"/>
      <c r="UYX2521" s="53"/>
      <c r="UYY2521" s="53"/>
      <c r="UYZ2521" s="53"/>
      <c r="UZA2521" s="53"/>
      <c r="UZB2521" s="53"/>
      <c r="UZC2521" s="53"/>
      <c r="UZD2521" s="53"/>
      <c r="UZE2521" s="53"/>
      <c r="UZF2521" s="53"/>
      <c r="UZG2521" s="53"/>
      <c r="UZH2521" s="53"/>
      <c r="UZI2521" s="53"/>
      <c r="UZJ2521" s="53"/>
      <c r="UZK2521" s="53"/>
      <c r="UZL2521" s="53"/>
      <c r="UZM2521" s="53"/>
      <c r="UZN2521" s="53"/>
      <c r="UZO2521" s="53"/>
      <c r="UZP2521" s="53"/>
      <c r="UZQ2521" s="53"/>
      <c r="UZR2521" s="53"/>
      <c r="UZS2521" s="53"/>
      <c r="UZT2521" s="53"/>
      <c r="UZU2521" s="53"/>
      <c r="UZV2521" s="53"/>
      <c r="UZW2521" s="53"/>
      <c r="UZX2521" s="53"/>
      <c r="UZY2521" s="53"/>
      <c r="UZZ2521" s="53"/>
      <c r="VAA2521" s="53"/>
      <c r="VAB2521" s="53"/>
      <c r="VAC2521" s="53"/>
      <c r="VAD2521" s="53"/>
      <c r="VAE2521" s="53"/>
      <c r="VAF2521" s="53"/>
      <c r="VAG2521" s="53"/>
      <c r="VAH2521" s="53"/>
      <c r="VAI2521" s="53"/>
      <c r="VAJ2521" s="53"/>
      <c r="VAK2521" s="53"/>
      <c r="VAL2521" s="53"/>
      <c r="VAM2521" s="53"/>
      <c r="VAN2521" s="53"/>
      <c r="VAO2521" s="53"/>
      <c r="VAP2521" s="53"/>
      <c r="VAQ2521" s="53"/>
      <c r="VAR2521" s="53"/>
      <c r="VAS2521" s="53"/>
      <c r="VAT2521" s="53"/>
      <c r="VAU2521" s="53"/>
      <c r="VAV2521" s="53"/>
      <c r="VAW2521" s="53"/>
      <c r="VAX2521" s="53"/>
      <c r="VAY2521" s="53"/>
      <c r="VAZ2521" s="53"/>
      <c r="VBA2521" s="53"/>
      <c r="VBB2521" s="53"/>
      <c r="VBC2521" s="53"/>
      <c r="VBD2521" s="53"/>
      <c r="VBE2521" s="53"/>
      <c r="VBF2521" s="53"/>
      <c r="VBG2521" s="53"/>
      <c r="VBH2521" s="53"/>
      <c r="VBI2521" s="53"/>
      <c r="VBJ2521" s="53"/>
      <c r="VBK2521" s="53"/>
      <c r="VBL2521" s="53"/>
      <c r="VBM2521" s="53"/>
      <c r="VBN2521" s="53"/>
      <c r="VBO2521" s="53"/>
      <c r="VBP2521" s="53"/>
      <c r="VBQ2521" s="53"/>
      <c r="VBR2521" s="53"/>
      <c r="VBS2521" s="53"/>
      <c r="VBT2521" s="53"/>
      <c r="VBU2521" s="53"/>
      <c r="VBV2521" s="53"/>
      <c r="VBW2521" s="53"/>
      <c r="VBX2521" s="53"/>
      <c r="VBY2521" s="53"/>
      <c r="VBZ2521" s="53"/>
      <c r="VCA2521" s="53"/>
      <c r="VCB2521" s="53"/>
      <c r="VCC2521" s="53"/>
      <c r="VCD2521" s="53"/>
      <c r="VCE2521" s="53"/>
      <c r="VCF2521" s="53"/>
      <c r="VCG2521" s="53"/>
      <c r="VCH2521" s="53"/>
      <c r="VCI2521" s="53"/>
      <c r="VCJ2521" s="53"/>
      <c r="VCK2521" s="53"/>
      <c r="VCL2521" s="53"/>
      <c r="VCM2521" s="53"/>
      <c r="VCN2521" s="53"/>
      <c r="VCO2521" s="53"/>
      <c r="VCP2521" s="53"/>
      <c r="VCQ2521" s="53"/>
      <c r="VCR2521" s="53"/>
      <c r="VCS2521" s="53"/>
      <c r="VCT2521" s="53"/>
      <c r="VCU2521" s="53"/>
      <c r="VCV2521" s="53"/>
      <c r="VCW2521" s="53"/>
      <c r="VCX2521" s="53"/>
      <c r="VCY2521" s="53"/>
      <c r="VCZ2521" s="53"/>
      <c r="VDA2521" s="53"/>
      <c r="VDB2521" s="53"/>
      <c r="VDC2521" s="53"/>
      <c r="VDD2521" s="53"/>
      <c r="VDE2521" s="53"/>
      <c r="VDF2521" s="53"/>
      <c r="VDG2521" s="53"/>
      <c r="VDH2521" s="53"/>
      <c r="VDI2521" s="53"/>
      <c r="VDJ2521" s="53"/>
      <c r="VDK2521" s="53"/>
      <c r="VDL2521" s="53"/>
      <c r="VDM2521" s="53"/>
      <c r="VDN2521" s="53"/>
      <c r="VDO2521" s="53"/>
      <c r="VDP2521" s="53"/>
      <c r="VDQ2521" s="53"/>
      <c r="VDR2521" s="53"/>
      <c r="VDS2521" s="53"/>
      <c r="VDT2521" s="53"/>
      <c r="VDU2521" s="53"/>
      <c r="VDV2521" s="53"/>
      <c r="VDW2521" s="53"/>
      <c r="VDX2521" s="53"/>
      <c r="VDY2521" s="53"/>
      <c r="VDZ2521" s="53"/>
      <c r="VEA2521" s="53"/>
      <c r="VEB2521" s="53"/>
      <c r="VEC2521" s="53"/>
      <c r="VED2521" s="53"/>
      <c r="VEE2521" s="53"/>
      <c r="VEF2521" s="53"/>
      <c r="VEG2521" s="53"/>
      <c r="VEH2521" s="53"/>
      <c r="VEI2521" s="53"/>
      <c r="VEJ2521" s="53"/>
      <c r="VEK2521" s="53"/>
      <c r="VEL2521" s="53"/>
      <c r="VEM2521" s="53"/>
      <c r="VEN2521" s="53"/>
      <c r="VEO2521" s="53"/>
      <c r="VEP2521" s="53"/>
      <c r="VEQ2521" s="53"/>
      <c r="VER2521" s="53"/>
      <c r="VES2521" s="53"/>
      <c r="VET2521" s="53"/>
      <c r="VEU2521" s="53"/>
      <c r="VEV2521" s="53"/>
      <c r="VEW2521" s="53"/>
      <c r="VEX2521" s="53"/>
      <c r="VEY2521" s="53"/>
      <c r="VEZ2521" s="53"/>
      <c r="VFA2521" s="53"/>
      <c r="VFB2521" s="53"/>
      <c r="VFC2521" s="53"/>
      <c r="VFD2521" s="53"/>
      <c r="VFE2521" s="53"/>
      <c r="VFF2521" s="53"/>
      <c r="VFG2521" s="53"/>
      <c r="VFH2521" s="53"/>
      <c r="VFI2521" s="53"/>
      <c r="VFJ2521" s="53"/>
      <c r="VFK2521" s="53"/>
      <c r="VFL2521" s="53"/>
      <c r="VFM2521" s="53"/>
      <c r="VFN2521" s="53"/>
      <c r="VFO2521" s="53"/>
      <c r="VFP2521" s="53"/>
      <c r="VFQ2521" s="53"/>
      <c r="VFR2521" s="53"/>
      <c r="VFS2521" s="53"/>
      <c r="VFT2521" s="53"/>
      <c r="VFU2521" s="53"/>
      <c r="VFV2521" s="53"/>
      <c r="VFW2521" s="53"/>
      <c r="VFX2521" s="53"/>
      <c r="VFY2521" s="53"/>
      <c r="VFZ2521" s="53"/>
      <c r="VGA2521" s="53"/>
      <c r="VGB2521" s="53"/>
      <c r="VGC2521" s="53"/>
      <c r="VGD2521" s="53"/>
      <c r="VGE2521" s="53"/>
      <c r="VGF2521" s="53"/>
      <c r="VGG2521" s="53"/>
      <c r="VGH2521" s="53"/>
      <c r="VGI2521" s="53"/>
      <c r="VGJ2521" s="53"/>
      <c r="VGK2521" s="53"/>
      <c r="VGL2521" s="53"/>
      <c r="VGM2521" s="53"/>
      <c r="VGN2521" s="53"/>
      <c r="VGO2521" s="53"/>
      <c r="VGP2521" s="53"/>
      <c r="VGQ2521" s="53"/>
      <c r="VGR2521" s="53"/>
      <c r="VGS2521" s="53"/>
      <c r="VGT2521" s="53"/>
      <c r="VGU2521" s="53"/>
      <c r="VGV2521" s="53"/>
      <c r="VGW2521" s="53"/>
      <c r="VGX2521" s="53"/>
      <c r="VGY2521" s="53"/>
      <c r="VGZ2521" s="53"/>
      <c r="VHA2521" s="53"/>
      <c r="VHB2521" s="53"/>
      <c r="VHC2521" s="53"/>
      <c r="VHD2521" s="53"/>
      <c r="VHE2521" s="53"/>
      <c r="VHF2521" s="53"/>
      <c r="VHG2521" s="53"/>
      <c r="VHH2521" s="53"/>
      <c r="VHI2521" s="53"/>
      <c r="VHJ2521" s="53"/>
      <c r="VHK2521" s="53"/>
      <c r="VHL2521" s="53"/>
      <c r="VHM2521" s="53"/>
      <c r="VHN2521" s="53"/>
      <c r="VHO2521" s="53"/>
      <c r="VHP2521" s="53"/>
      <c r="VHQ2521" s="53"/>
      <c r="VHR2521" s="53"/>
      <c r="VHS2521" s="53"/>
      <c r="VHT2521" s="53"/>
      <c r="VHU2521" s="53"/>
      <c r="VHV2521" s="53"/>
      <c r="VHW2521" s="53"/>
      <c r="VHX2521" s="53"/>
      <c r="VHY2521" s="53"/>
      <c r="VHZ2521" s="53"/>
      <c r="VIA2521" s="53"/>
      <c r="VIB2521" s="53"/>
      <c r="VIC2521" s="53"/>
      <c r="VID2521" s="53"/>
      <c r="VIE2521" s="53"/>
      <c r="VIF2521" s="53"/>
      <c r="VIG2521" s="53"/>
      <c r="VIH2521" s="53"/>
      <c r="VII2521" s="53"/>
      <c r="VIJ2521" s="53"/>
      <c r="VIK2521" s="53"/>
      <c r="VIL2521" s="53"/>
      <c r="VIM2521" s="53"/>
      <c r="VIN2521" s="53"/>
      <c r="VIO2521" s="53"/>
      <c r="VIP2521" s="53"/>
      <c r="VIQ2521" s="53"/>
      <c r="VIR2521" s="53"/>
      <c r="VIS2521" s="53"/>
      <c r="VIT2521" s="53"/>
      <c r="VIU2521" s="53"/>
      <c r="VIV2521" s="53"/>
      <c r="VIW2521" s="53"/>
      <c r="VIX2521" s="53"/>
      <c r="VIY2521" s="53"/>
      <c r="VIZ2521" s="53"/>
      <c r="VJA2521" s="53"/>
      <c r="VJB2521" s="53"/>
      <c r="VJC2521" s="53"/>
      <c r="VJD2521" s="53"/>
      <c r="VJE2521" s="53"/>
      <c r="VJF2521" s="53"/>
      <c r="VJG2521" s="53"/>
      <c r="VJH2521" s="53"/>
      <c r="VJI2521" s="53"/>
      <c r="VJJ2521" s="53"/>
      <c r="VJK2521" s="53"/>
      <c r="VJL2521" s="53"/>
      <c r="VJM2521" s="53"/>
      <c r="VJN2521" s="53"/>
      <c r="VJO2521" s="53"/>
      <c r="VJP2521" s="53"/>
      <c r="VJQ2521" s="53"/>
      <c r="VJR2521" s="53"/>
      <c r="VJS2521" s="53"/>
      <c r="VJT2521" s="53"/>
      <c r="VJU2521" s="53"/>
      <c r="VJV2521" s="53"/>
      <c r="VJW2521" s="53"/>
      <c r="VJX2521" s="53"/>
      <c r="VJY2521" s="53"/>
      <c r="VJZ2521" s="53"/>
      <c r="VKA2521" s="53"/>
      <c r="VKB2521" s="53"/>
      <c r="VKC2521" s="53"/>
      <c r="VKD2521" s="53"/>
      <c r="VKE2521" s="53"/>
      <c r="VKF2521" s="53"/>
      <c r="VKG2521" s="53"/>
      <c r="VKH2521" s="53"/>
      <c r="VKI2521" s="53"/>
      <c r="VKJ2521" s="53"/>
      <c r="VKK2521" s="53"/>
      <c r="VKL2521" s="53"/>
      <c r="VKM2521" s="53"/>
      <c r="VKN2521" s="53"/>
      <c r="VKO2521" s="53"/>
      <c r="VKP2521" s="53"/>
      <c r="VKQ2521" s="53"/>
      <c r="VKR2521" s="53"/>
      <c r="VKS2521" s="53"/>
      <c r="VKT2521" s="53"/>
      <c r="VKU2521" s="53"/>
      <c r="VKV2521" s="53"/>
      <c r="VKW2521" s="53"/>
      <c r="VKX2521" s="53"/>
      <c r="VKY2521" s="53"/>
      <c r="VKZ2521" s="53"/>
      <c r="VLA2521" s="53"/>
      <c r="VLB2521" s="53"/>
      <c r="VLC2521" s="53"/>
      <c r="VLD2521" s="53"/>
      <c r="VLE2521" s="53"/>
      <c r="VLF2521" s="53"/>
      <c r="VLG2521" s="53"/>
      <c r="VLH2521" s="53"/>
      <c r="VLI2521" s="53"/>
      <c r="VLJ2521" s="53"/>
      <c r="VLK2521" s="53"/>
      <c r="VLL2521" s="53"/>
      <c r="VLM2521" s="53"/>
      <c r="VLN2521" s="53"/>
      <c r="VLO2521" s="53"/>
      <c r="VLP2521" s="53"/>
      <c r="VLQ2521" s="53"/>
      <c r="VLR2521" s="53"/>
      <c r="VLS2521" s="53"/>
      <c r="VLT2521" s="53"/>
      <c r="VLU2521" s="53"/>
      <c r="VLV2521" s="53"/>
      <c r="VLW2521" s="53"/>
      <c r="VLX2521" s="53"/>
      <c r="VLY2521" s="53"/>
      <c r="VLZ2521" s="53"/>
      <c r="VMA2521" s="53"/>
      <c r="VMB2521" s="53"/>
      <c r="VMC2521" s="53"/>
      <c r="VMD2521" s="53"/>
      <c r="VME2521" s="53"/>
      <c r="VMF2521" s="53"/>
      <c r="VMG2521" s="53"/>
      <c r="VMH2521" s="53"/>
      <c r="VMI2521" s="53"/>
      <c r="VMJ2521" s="53"/>
      <c r="VMK2521" s="53"/>
      <c r="VML2521" s="53"/>
      <c r="VMM2521" s="53"/>
      <c r="VMN2521" s="53"/>
      <c r="VMO2521" s="53"/>
      <c r="VMP2521" s="53"/>
      <c r="VMQ2521" s="53"/>
      <c r="VMR2521" s="53"/>
      <c r="VMS2521" s="53"/>
      <c r="VMT2521" s="53"/>
      <c r="VMU2521" s="53"/>
      <c r="VMV2521" s="53"/>
      <c r="VMW2521" s="53"/>
      <c r="VMX2521" s="53"/>
      <c r="VMY2521" s="53"/>
      <c r="VMZ2521" s="53"/>
      <c r="VNA2521" s="53"/>
      <c r="VNB2521" s="53"/>
      <c r="VNC2521" s="53"/>
      <c r="VND2521" s="53"/>
      <c r="VNE2521" s="53"/>
      <c r="VNF2521" s="53"/>
      <c r="VNG2521" s="53"/>
      <c r="VNH2521" s="53"/>
      <c r="VNI2521" s="53"/>
      <c r="VNJ2521" s="53"/>
      <c r="VNK2521" s="53"/>
      <c r="VNL2521" s="53"/>
      <c r="VNM2521" s="53"/>
      <c r="VNN2521" s="53"/>
      <c r="VNO2521" s="53"/>
      <c r="VNP2521" s="53"/>
      <c r="VNQ2521" s="53"/>
      <c r="VNR2521" s="53"/>
      <c r="VNS2521" s="53"/>
      <c r="VNT2521" s="53"/>
      <c r="VNU2521" s="53"/>
      <c r="VNV2521" s="53"/>
      <c r="VNW2521" s="53"/>
      <c r="VNX2521" s="53"/>
      <c r="VNY2521" s="53"/>
      <c r="VNZ2521" s="53"/>
      <c r="VOA2521" s="53"/>
      <c r="VOB2521" s="53"/>
      <c r="VOC2521" s="53"/>
      <c r="VOD2521" s="53"/>
      <c r="VOE2521" s="53"/>
      <c r="VOF2521" s="53"/>
      <c r="VOG2521" s="53"/>
      <c r="VOH2521" s="53"/>
      <c r="VOI2521" s="53"/>
      <c r="VOJ2521" s="53"/>
      <c r="VOK2521" s="53"/>
      <c r="VOL2521" s="53"/>
      <c r="VOM2521" s="53"/>
      <c r="VON2521" s="53"/>
      <c r="VOO2521" s="53"/>
      <c r="VOP2521" s="53"/>
      <c r="VOQ2521" s="53"/>
      <c r="VOR2521" s="53"/>
      <c r="VOS2521" s="53"/>
      <c r="VOT2521" s="53"/>
      <c r="VOU2521" s="53"/>
      <c r="VOV2521" s="53"/>
      <c r="VOW2521" s="53"/>
      <c r="VOX2521" s="53"/>
      <c r="VOY2521" s="53"/>
      <c r="VOZ2521" s="53"/>
      <c r="VPA2521" s="53"/>
      <c r="VPB2521" s="53"/>
      <c r="VPC2521" s="53"/>
      <c r="VPD2521" s="53"/>
      <c r="VPE2521" s="53"/>
      <c r="VPF2521" s="53"/>
      <c r="VPG2521" s="53"/>
      <c r="VPH2521" s="53"/>
      <c r="VPI2521" s="53"/>
      <c r="VPJ2521" s="53"/>
      <c r="VPK2521" s="53"/>
      <c r="VPL2521" s="53"/>
      <c r="VPM2521" s="53"/>
      <c r="VPN2521" s="53"/>
      <c r="VPO2521" s="53"/>
      <c r="VPP2521" s="53"/>
      <c r="VPQ2521" s="53"/>
      <c r="VPR2521" s="53"/>
      <c r="VPS2521" s="53"/>
      <c r="VPT2521" s="53"/>
      <c r="VPU2521" s="53"/>
      <c r="VPV2521" s="53"/>
      <c r="VPW2521" s="53"/>
      <c r="VPX2521" s="53"/>
      <c r="VPY2521" s="53"/>
      <c r="VPZ2521" s="53"/>
      <c r="VQA2521" s="53"/>
      <c r="VQB2521" s="53"/>
      <c r="VQC2521" s="53"/>
      <c r="VQD2521" s="53"/>
      <c r="VQE2521" s="53"/>
      <c r="VQF2521" s="53"/>
      <c r="VQG2521" s="53"/>
      <c r="VQH2521" s="53"/>
      <c r="VQI2521" s="53"/>
      <c r="VQJ2521" s="53"/>
      <c r="VQK2521" s="53"/>
      <c r="VQL2521" s="53"/>
      <c r="VQM2521" s="53"/>
      <c r="VQN2521" s="53"/>
      <c r="VQO2521" s="53"/>
      <c r="VQP2521" s="53"/>
      <c r="VQQ2521" s="53"/>
      <c r="VQR2521" s="53"/>
      <c r="VQS2521" s="53"/>
      <c r="VQT2521" s="53"/>
      <c r="VQU2521" s="53"/>
      <c r="VQV2521" s="53"/>
      <c r="VQW2521" s="53"/>
      <c r="VQX2521" s="53"/>
      <c r="VQY2521" s="53"/>
      <c r="VQZ2521" s="53"/>
      <c r="VRA2521" s="53"/>
      <c r="VRB2521" s="53"/>
      <c r="VRC2521" s="53"/>
      <c r="VRD2521" s="53"/>
      <c r="VRE2521" s="53"/>
      <c r="VRF2521" s="53"/>
      <c r="VRG2521" s="53"/>
      <c r="VRH2521" s="53"/>
      <c r="VRI2521" s="53"/>
      <c r="VRJ2521" s="53"/>
      <c r="VRK2521" s="53"/>
      <c r="VRL2521" s="53"/>
      <c r="VRM2521" s="53"/>
      <c r="VRN2521" s="53"/>
      <c r="VRO2521" s="53"/>
      <c r="VRP2521" s="53"/>
      <c r="VRQ2521" s="53"/>
      <c r="VRR2521" s="53"/>
      <c r="VRS2521" s="53"/>
      <c r="VRT2521" s="53"/>
      <c r="VRU2521" s="53"/>
      <c r="VRV2521" s="53"/>
      <c r="VRW2521" s="53"/>
      <c r="VRX2521" s="53"/>
      <c r="VRY2521" s="53"/>
      <c r="VRZ2521" s="53"/>
      <c r="VSA2521" s="53"/>
      <c r="VSB2521" s="53"/>
      <c r="VSC2521" s="53"/>
      <c r="VSD2521" s="53"/>
      <c r="VSE2521" s="53"/>
      <c r="VSF2521" s="53"/>
      <c r="VSG2521" s="53"/>
      <c r="VSH2521" s="53"/>
      <c r="VSI2521" s="53"/>
      <c r="VSJ2521" s="53"/>
      <c r="VSK2521" s="53"/>
      <c r="VSL2521" s="53"/>
      <c r="VSM2521" s="53"/>
      <c r="VSN2521" s="53"/>
      <c r="VSO2521" s="53"/>
      <c r="VSP2521" s="53"/>
      <c r="VSQ2521" s="53"/>
      <c r="VSR2521" s="53"/>
      <c r="VSS2521" s="53"/>
      <c r="VST2521" s="53"/>
      <c r="VSU2521" s="53"/>
      <c r="VSV2521" s="53"/>
      <c r="VSW2521" s="53"/>
      <c r="VSX2521" s="53"/>
      <c r="VSY2521" s="53"/>
      <c r="VSZ2521" s="53"/>
      <c r="VTA2521" s="53"/>
      <c r="VTB2521" s="53"/>
      <c r="VTC2521" s="53"/>
      <c r="VTD2521" s="53"/>
      <c r="VTE2521" s="53"/>
      <c r="VTF2521" s="53"/>
      <c r="VTG2521" s="53"/>
      <c r="VTH2521" s="53"/>
      <c r="VTI2521" s="53"/>
      <c r="VTJ2521" s="53"/>
      <c r="VTK2521" s="53"/>
      <c r="VTL2521" s="53"/>
      <c r="VTM2521" s="53"/>
      <c r="VTN2521" s="53"/>
      <c r="VTO2521" s="53"/>
      <c r="VTP2521" s="53"/>
      <c r="VTQ2521" s="53"/>
      <c r="VTR2521" s="53"/>
      <c r="VTS2521" s="53"/>
      <c r="VTT2521" s="53"/>
      <c r="VTU2521" s="53"/>
      <c r="VTV2521" s="53"/>
      <c r="VTW2521" s="53"/>
      <c r="VTX2521" s="53"/>
      <c r="VTY2521" s="53"/>
      <c r="VTZ2521" s="53"/>
      <c r="VUA2521" s="53"/>
      <c r="VUB2521" s="53"/>
      <c r="VUC2521" s="53"/>
      <c r="VUD2521" s="53"/>
      <c r="VUE2521" s="53"/>
      <c r="VUF2521" s="53"/>
      <c r="VUG2521" s="53"/>
      <c r="VUH2521" s="53"/>
      <c r="VUI2521" s="53"/>
      <c r="VUJ2521" s="53"/>
      <c r="VUK2521" s="53"/>
      <c r="VUL2521" s="53"/>
      <c r="VUM2521" s="53"/>
      <c r="VUN2521" s="53"/>
      <c r="VUO2521" s="53"/>
      <c r="VUP2521" s="53"/>
      <c r="VUQ2521" s="53"/>
      <c r="VUR2521" s="53"/>
      <c r="VUS2521" s="53"/>
      <c r="VUT2521" s="53"/>
      <c r="VUU2521" s="53"/>
      <c r="VUV2521" s="53"/>
      <c r="VUW2521" s="53"/>
      <c r="VUX2521" s="53"/>
      <c r="VUY2521" s="53"/>
      <c r="VUZ2521" s="53"/>
      <c r="VVA2521" s="53"/>
      <c r="VVB2521" s="53"/>
      <c r="VVC2521" s="53"/>
      <c r="VVD2521" s="53"/>
      <c r="VVE2521" s="53"/>
      <c r="VVF2521" s="53"/>
      <c r="VVG2521" s="53"/>
      <c r="VVH2521" s="53"/>
      <c r="VVI2521" s="53"/>
      <c r="VVJ2521" s="53"/>
      <c r="VVK2521" s="53"/>
      <c r="VVL2521" s="53"/>
      <c r="VVM2521" s="53"/>
      <c r="VVN2521" s="53"/>
      <c r="VVO2521" s="53"/>
      <c r="VVP2521" s="53"/>
      <c r="VVQ2521" s="53"/>
      <c r="VVR2521" s="53"/>
      <c r="VVS2521" s="53"/>
      <c r="VVT2521" s="53"/>
      <c r="VVU2521" s="53"/>
      <c r="VVV2521" s="53"/>
      <c r="VVW2521" s="53"/>
      <c r="VVX2521" s="53"/>
      <c r="VVY2521" s="53"/>
      <c r="VVZ2521" s="53"/>
      <c r="VWA2521" s="53"/>
      <c r="VWB2521" s="53"/>
      <c r="VWC2521" s="53"/>
      <c r="VWD2521" s="53"/>
      <c r="VWE2521" s="53"/>
      <c r="VWF2521" s="53"/>
      <c r="VWG2521" s="53"/>
      <c r="VWH2521" s="53"/>
      <c r="VWI2521" s="53"/>
      <c r="VWJ2521" s="53"/>
      <c r="VWK2521" s="53"/>
      <c r="VWL2521" s="53"/>
      <c r="VWM2521" s="53"/>
      <c r="VWN2521" s="53"/>
      <c r="VWO2521" s="53"/>
      <c r="VWP2521" s="53"/>
      <c r="VWQ2521" s="53"/>
      <c r="VWR2521" s="53"/>
      <c r="VWS2521" s="53"/>
      <c r="VWT2521" s="53"/>
      <c r="VWU2521" s="53"/>
      <c r="VWV2521" s="53"/>
      <c r="VWW2521" s="53"/>
      <c r="VWX2521" s="53"/>
      <c r="VWY2521" s="53"/>
      <c r="VWZ2521" s="53"/>
      <c r="VXA2521" s="53"/>
      <c r="VXB2521" s="53"/>
      <c r="VXC2521" s="53"/>
      <c r="VXD2521" s="53"/>
      <c r="VXE2521" s="53"/>
      <c r="VXF2521" s="53"/>
      <c r="VXG2521" s="53"/>
      <c r="VXH2521" s="53"/>
      <c r="VXI2521" s="53"/>
      <c r="VXJ2521" s="53"/>
      <c r="VXK2521" s="53"/>
      <c r="VXL2521" s="53"/>
      <c r="VXM2521" s="53"/>
      <c r="VXN2521" s="53"/>
      <c r="VXO2521" s="53"/>
      <c r="VXP2521" s="53"/>
      <c r="VXQ2521" s="53"/>
      <c r="VXR2521" s="53"/>
      <c r="VXS2521" s="53"/>
      <c r="VXT2521" s="53"/>
      <c r="VXU2521" s="53"/>
      <c r="VXV2521" s="53"/>
      <c r="VXW2521" s="53"/>
      <c r="VXX2521" s="53"/>
      <c r="VXY2521" s="53"/>
      <c r="VXZ2521" s="53"/>
      <c r="VYA2521" s="53"/>
      <c r="VYB2521" s="53"/>
      <c r="VYC2521" s="53"/>
      <c r="VYD2521" s="53"/>
      <c r="VYE2521" s="53"/>
      <c r="VYF2521" s="53"/>
      <c r="VYG2521" s="53"/>
      <c r="VYH2521" s="53"/>
      <c r="VYI2521" s="53"/>
      <c r="VYJ2521" s="53"/>
      <c r="VYK2521" s="53"/>
      <c r="VYL2521" s="53"/>
      <c r="VYM2521" s="53"/>
      <c r="VYN2521" s="53"/>
      <c r="VYO2521" s="53"/>
      <c r="VYP2521" s="53"/>
      <c r="VYQ2521" s="53"/>
      <c r="VYR2521" s="53"/>
      <c r="VYS2521" s="53"/>
      <c r="VYT2521" s="53"/>
      <c r="VYU2521" s="53"/>
      <c r="VYV2521" s="53"/>
      <c r="VYW2521" s="53"/>
      <c r="VYX2521" s="53"/>
      <c r="VYY2521" s="53"/>
      <c r="VYZ2521" s="53"/>
      <c r="VZA2521" s="53"/>
      <c r="VZB2521" s="53"/>
      <c r="VZC2521" s="53"/>
      <c r="VZD2521" s="53"/>
      <c r="VZE2521" s="53"/>
      <c r="VZF2521" s="53"/>
      <c r="VZG2521" s="53"/>
      <c r="VZH2521" s="53"/>
      <c r="VZI2521" s="53"/>
      <c r="VZJ2521" s="53"/>
      <c r="VZK2521" s="53"/>
      <c r="VZL2521" s="53"/>
      <c r="VZM2521" s="53"/>
      <c r="VZN2521" s="53"/>
      <c r="VZO2521" s="53"/>
      <c r="VZP2521" s="53"/>
      <c r="VZQ2521" s="53"/>
      <c r="VZR2521" s="53"/>
      <c r="VZS2521" s="53"/>
      <c r="VZT2521" s="53"/>
      <c r="VZU2521" s="53"/>
      <c r="VZV2521" s="53"/>
      <c r="VZW2521" s="53"/>
      <c r="VZX2521" s="53"/>
      <c r="VZY2521" s="53"/>
      <c r="VZZ2521" s="53"/>
      <c r="WAA2521" s="53"/>
      <c r="WAB2521" s="53"/>
      <c r="WAC2521" s="53"/>
      <c r="WAD2521" s="53"/>
      <c r="WAE2521" s="53"/>
      <c r="WAF2521" s="53"/>
      <c r="WAG2521" s="53"/>
      <c r="WAH2521" s="53"/>
      <c r="WAI2521" s="53"/>
      <c r="WAJ2521" s="53"/>
      <c r="WAK2521" s="53"/>
      <c r="WAL2521" s="53"/>
      <c r="WAM2521" s="53"/>
      <c r="WAN2521" s="53"/>
      <c r="WAO2521" s="53"/>
      <c r="WAP2521" s="53"/>
      <c r="WAQ2521" s="53"/>
      <c r="WAR2521" s="53"/>
      <c r="WAS2521" s="53"/>
      <c r="WAT2521" s="53"/>
      <c r="WAU2521" s="53"/>
      <c r="WAV2521" s="53"/>
      <c r="WAW2521" s="53"/>
      <c r="WAX2521" s="53"/>
      <c r="WAY2521" s="53"/>
      <c r="WAZ2521" s="53"/>
      <c r="WBA2521" s="53"/>
      <c r="WBB2521" s="53"/>
      <c r="WBC2521" s="53"/>
      <c r="WBD2521" s="53"/>
      <c r="WBE2521" s="53"/>
      <c r="WBF2521" s="53"/>
      <c r="WBG2521" s="53"/>
      <c r="WBH2521" s="53"/>
      <c r="WBI2521" s="53"/>
      <c r="WBJ2521" s="53"/>
      <c r="WBK2521" s="53"/>
      <c r="WBL2521" s="53"/>
      <c r="WBM2521" s="53"/>
      <c r="WBN2521" s="53"/>
      <c r="WBO2521" s="53"/>
      <c r="WBP2521" s="53"/>
      <c r="WBQ2521" s="53"/>
      <c r="WBR2521" s="53"/>
      <c r="WBS2521" s="53"/>
      <c r="WBT2521" s="53"/>
      <c r="WBU2521" s="53"/>
      <c r="WBV2521" s="53"/>
      <c r="WBW2521" s="53"/>
      <c r="WBX2521" s="53"/>
      <c r="WBY2521" s="53"/>
      <c r="WBZ2521" s="53"/>
      <c r="WCA2521" s="53"/>
      <c r="WCB2521" s="53"/>
      <c r="WCC2521" s="53"/>
      <c r="WCD2521" s="53"/>
      <c r="WCE2521" s="53"/>
      <c r="WCF2521" s="53"/>
      <c r="WCG2521" s="53"/>
      <c r="WCH2521" s="53"/>
      <c r="WCI2521" s="53"/>
      <c r="WCJ2521" s="53"/>
      <c r="WCK2521" s="53"/>
      <c r="WCL2521" s="53"/>
      <c r="WCM2521" s="53"/>
      <c r="WCN2521" s="53"/>
      <c r="WCO2521" s="53"/>
      <c r="WCP2521" s="53"/>
      <c r="WCQ2521" s="53"/>
      <c r="WCR2521" s="53"/>
      <c r="WCS2521" s="53"/>
      <c r="WCT2521" s="53"/>
      <c r="WCU2521" s="53"/>
      <c r="WCV2521" s="53"/>
      <c r="WCW2521" s="53"/>
      <c r="WCX2521" s="53"/>
      <c r="WCY2521" s="53"/>
      <c r="WCZ2521" s="53"/>
      <c r="WDA2521" s="53"/>
      <c r="WDB2521" s="53"/>
      <c r="WDC2521" s="53"/>
      <c r="WDD2521" s="53"/>
      <c r="WDE2521" s="53"/>
      <c r="WDF2521" s="53"/>
      <c r="WDG2521" s="53"/>
      <c r="WDH2521" s="53"/>
      <c r="WDI2521" s="53"/>
      <c r="WDJ2521" s="53"/>
      <c r="WDK2521" s="53"/>
      <c r="WDL2521" s="53"/>
      <c r="WDM2521" s="53"/>
      <c r="WDN2521" s="53"/>
      <c r="WDO2521" s="53"/>
      <c r="WDP2521" s="53"/>
      <c r="WDQ2521" s="53"/>
      <c r="WDR2521" s="53"/>
      <c r="WDS2521" s="53"/>
      <c r="WDT2521" s="53"/>
      <c r="WDU2521" s="53"/>
      <c r="WDV2521" s="53"/>
      <c r="WDW2521" s="53"/>
      <c r="WDX2521" s="53"/>
      <c r="WDY2521" s="53"/>
      <c r="WDZ2521" s="53"/>
      <c r="WEA2521" s="53"/>
      <c r="WEB2521" s="53"/>
      <c r="WEC2521" s="53"/>
      <c r="WED2521" s="53"/>
      <c r="WEE2521" s="53"/>
      <c r="WEF2521" s="53"/>
      <c r="WEG2521" s="53"/>
      <c r="WEH2521" s="53"/>
      <c r="WEI2521" s="53"/>
      <c r="WEJ2521" s="53"/>
      <c r="WEK2521" s="53"/>
      <c r="WEL2521" s="53"/>
      <c r="WEM2521" s="53"/>
      <c r="WEN2521" s="53"/>
      <c r="WEO2521" s="53"/>
      <c r="WEP2521" s="53"/>
      <c r="WEQ2521" s="53"/>
      <c r="WER2521" s="53"/>
      <c r="WES2521" s="53"/>
      <c r="WET2521" s="53"/>
      <c r="WEU2521" s="53"/>
      <c r="WEV2521" s="53"/>
      <c r="WEW2521" s="53"/>
      <c r="WEX2521" s="53"/>
      <c r="WEY2521" s="53"/>
      <c r="WEZ2521" s="53"/>
      <c r="WFA2521" s="53"/>
      <c r="WFB2521" s="53"/>
      <c r="WFC2521" s="53"/>
      <c r="WFD2521" s="53"/>
      <c r="WFE2521" s="53"/>
      <c r="WFF2521" s="53"/>
      <c r="WFG2521" s="53"/>
      <c r="WFH2521" s="53"/>
      <c r="WFI2521" s="53"/>
      <c r="WFJ2521" s="53"/>
      <c r="WFK2521" s="53"/>
      <c r="WFL2521" s="53"/>
      <c r="WFM2521" s="53"/>
      <c r="WFN2521" s="53"/>
      <c r="WFO2521" s="53"/>
      <c r="WFP2521" s="53"/>
      <c r="WFQ2521" s="53"/>
      <c r="WFR2521" s="53"/>
      <c r="WFS2521" s="53"/>
      <c r="WFT2521" s="53"/>
      <c r="WFU2521" s="53"/>
      <c r="WFV2521" s="53"/>
      <c r="WFW2521" s="53"/>
      <c r="WFX2521" s="53"/>
      <c r="WFY2521" s="53"/>
      <c r="WFZ2521" s="53"/>
      <c r="WGA2521" s="53"/>
      <c r="WGB2521" s="53"/>
      <c r="WGC2521" s="53"/>
      <c r="WGD2521" s="53"/>
      <c r="WGE2521" s="53"/>
      <c r="WGF2521" s="53"/>
      <c r="WGG2521" s="53"/>
      <c r="WGH2521" s="53"/>
      <c r="WGI2521" s="53"/>
      <c r="WGJ2521" s="53"/>
      <c r="WGK2521" s="53"/>
      <c r="WGL2521" s="53"/>
      <c r="WGM2521" s="53"/>
      <c r="WGN2521" s="53"/>
      <c r="WGO2521" s="53"/>
      <c r="WGP2521" s="53"/>
      <c r="WGQ2521" s="53"/>
      <c r="WGR2521" s="53"/>
      <c r="WGS2521" s="53"/>
      <c r="WGT2521" s="53"/>
      <c r="WGU2521" s="53"/>
      <c r="WGV2521" s="53"/>
      <c r="WGW2521" s="53"/>
      <c r="WGX2521" s="53"/>
      <c r="WGY2521" s="53"/>
      <c r="WGZ2521" s="53"/>
      <c r="WHA2521" s="53"/>
      <c r="WHB2521" s="53"/>
      <c r="WHC2521" s="53"/>
      <c r="WHD2521" s="53"/>
      <c r="WHE2521" s="53"/>
      <c r="WHF2521" s="53"/>
      <c r="WHG2521" s="53"/>
      <c r="WHH2521" s="53"/>
      <c r="WHI2521" s="53"/>
      <c r="WHJ2521" s="53"/>
      <c r="WHK2521" s="53"/>
      <c r="WHL2521" s="53"/>
      <c r="WHM2521" s="53"/>
      <c r="WHN2521" s="53"/>
      <c r="WHO2521" s="53"/>
      <c r="WHP2521" s="53"/>
      <c r="WHQ2521" s="53"/>
      <c r="WHR2521" s="53"/>
      <c r="WHS2521" s="53"/>
      <c r="WHT2521" s="53"/>
      <c r="WHU2521" s="53"/>
      <c r="WHV2521" s="53"/>
      <c r="WHW2521" s="53"/>
      <c r="WHX2521" s="53"/>
      <c r="WHY2521" s="53"/>
      <c r="WHZ2521" s="53"/>
      <c r="WIA2521" s="53"/>
      <c r="WIB2521" s="53"/>
      <c r="WIC2521" s="53"/>
      <c r="WID2521" s="53"/>
      <c r="WIE2521" s="53"/>
      <c r="WIF2521" s="53"/>
      <c r="WIG2521" s="53"/>
      <c r="WIH2521" s="53"/>
      <c r="WII2521" s="53"/>
      <c r="WIJ2521" s="53"/>
      <c r="WIK2521" s="53"/>
      <c r="WIL2521" s="53"/>
      <c r="WIM2521" s="53"/>
      <c r="WIN2521" s="53"/>
      <c r="WIO2521" s="53"/>
      <c r="WIP2521" s="53"/>
      <c r="WIQ2521" s="53"/>
      <c r="WIR2521" s="53"/>
      <c r="WIS2521" s="53"/>
      <c r="WIT2521" s="53"/>
      <c r="WIU2521" s="53"/>
      <c r="WIV2521" s="53"/>
      <c r="WIW2521" s="53"/>
      <c r="WIX2521" s="53"/>
      <c r="WIY2521" s="53"/>
      <c r="WIZ2521" s="53"/>
      <c r="WJA2521" s="53"/>
      <c r="WJB2521" s="53"/>
      <c r="WJC2521" s="53"/>
      <c r="WJD2521" s="53"/>
      <c r="WJE2521" s="53"/>
      <c r="WJF2521" s="53"/>
      <c r="WJG2521" s="53"/>
      <c r="WJH2521" s="53"/>
      <c r="WJI2521" s="53"/>
      <c r="WJJ2521" s="53"/>
      <c r="WJK2521" s="53"/>
      <c r="WJL2521" s="53"/>
      <c r="WJM2521" s="53"/>
      <c r="WJN2521" s="53"/>
      <c r="WJO2521" s="53"/>
      <c r="WJP2521" s="53"/>
      <c r="WJQ2521" s="53"/>
      <c r="WJR2521" s="53"/>
      <c r="WJS2521" s="53"/>
      <c r="WJT2521" s="53"/>
      <c r="WJU2521" s="53"/>
      <c r="WJV2521" s="53"/>
      <c r="WJW2521" s="53"/>
      <c r="WJX2521" s="53"/>
      <c r="WJY2521" s="53"/>
      <c r="WJZ2521" s="53"/>
      <c r="WKA2521" s="53"/>
      <c r="WKB2521" s="53"/>
      <c r="WKC2521" s="53"/>
      <c r="WKD2521" s="53"/>
      <c r="WKE2521" s="53"/>
      <c r="WKF2521" s="53"/>
      <c r="WKG2521" s="53"/>
      <c r="WKH2521" s="53"/>
      <c r="WKI2521" s="53"/>
      <c r="WKJ2521" s="53"/>
      <c r="WKK2521" s="53"/>
      <c r="WKL2521" s="53"/>
      <c r="WKM2521" s="53"/>
      <c r="WKN2521" s="53"/>
      <c r="WKO2521" s="53"/>
      <c r="WKP2521" s="53"/>
      <c r="WKQ2521" s="53"/>
      <c r="WKR2521" s="53"/>
      <c r="WKS2521" s="53"/>
      <c r="WKT2521" s="53"/>
      <c r="WKU2521" s="53"/>
      <c r="WKV2521" s="53"/>
      <c r="WKW2521" s="53"/>
      <c r="WKX2521" s="53"/>
      <c r="WKY2521" s="53"/>
      <c r="WKZ2521" s="53"/>
      <c r="WLA2521" s="53"/>
      <c r="WLB2521" s="53"/>
      <c r="WLC2521" s="53"/>
      <c r="WLD2521" s="53"/>
      <c r="WLE2521" s="53"/>
      <c r="WLF2521" s="53"/>
      <c r="WLG2521" s="53"/>
      <c r="WLH2521" s="53"/>
      <c r="WLI2521" s="53"/>
      <c r="WLJ2521" s="53"/>
      <c r="WLK2521" s="53"/>
      <c r="WLL2521" s="53"/>
      <c r="WLM2521" s="53"/>
      <c r="WLN2521" s="53"/>
      <c r="WLO2521" s="53"/>
      <c r="WLP2521" s="53"/>
      <c r="WLQ2521" s="53"/>
      <c r="WLR2521" s="53"/>
      <c r="WLS2521" s="53"/>
      <c r="WLT2521" s="53"/>
      <c r="WLU2521" s="53"/>
      <c r="WLV2521" s="53"/>
      <c r="WLW2521" s="53"/>
      <c r="WLX2521" s="53"/>
      <c r="WLY2521" s="53"/>
      <c r="WLZ2521" s="53"/>
      <c r="WMA2521" s="53"/>
      <c r="WMB2521" s="53"/>
      <c r="WMC2521" s="53"/>
      <c r="WMD2521" s="53"/>
      <c r="WME2521" s="53"/>
      <c r="WMF2521" s="53"/>
      <c r="WMG2521" s="53"/>
      <c r="WMH2521" s="53"/>
      <c r="WMI2521" s="53"/>
      <c r="WMJ2521" s="53"/>
      <c r="WMK2521" s="53"/>
      <c r="WML2521" s="53"/>
      <c r="WMM2521" s="53"/>
      <c r="WMN2521" s="53"/>
      <c r="WMO2521" s="53"/>
      <c r="WMP2521" s="53"/>
      <c r="WMQ2521" s="53"/>
      <c r="WMR2521" s="53"/>
      <c r="WMS2521" s="53"/>
      <c r="WMT2521" s="53"/>
      <c r="WMU2521" s="53"/>
      <c r="WMV2521" s="53"/>
      <c r="WMW2521" s="53"/>
      <c r="WMX2521" s="53"/>
      <c r="WMY2521" s="53"/>
      <c r="WMZ2521" s="53"/>
      <c r="WNA2521" s="53"/>
      <c r="WNB2521" s="53"/>
      <c r="WNC2521" s="53"/>
      <c r="WND2521" s="53"/>
      <c r="WNE2521" s="53"/>
      <c r="WNF2521" s="53"/>
      <c r="WNG2521" s="53"/>
      <c r="WNH2521" s="53"/>
      <c r="WNI2521" s="53"/>
      <c r="WNJ2521" s="53"/>
      <c r="WNK2521" s="53"/>
      <c r="WNL2521" s="53"/>
      <c r="WNM2521" s="53"/>
      <c r="WNN2521" s="53"/>
      <c r="WNO2521" s="53"/>
      <c r="WNP2521" s="53"/>
      <c r="WNQ2521" s="53"/>
      <c r="WNR2521" s="53"/>
      <c r="WNS2521" s="53"/>
      <c r="WNT2521" s="53"/>
      <c r="WNU2521" s="53"/>
      <c r="WNV2521" s="53"/>
      <c r="WNW2521" s="53"/>
      <c r="WNX2521" s="53"/>
      <c r="WNY2521" s="53"/>
      <c r="WNZ2521" s="53"/>
      <c r="WOA2521" s="53"/>
      <c r="WOB2521" s="53"/>
      <c r="WOC2521" s="53"/>
      <c r="WOD2521" s="53"/>
      <c r="WOE2521" s="53"/>
      <c r="WOF2521" s="53"/>
      <c r="WOG2521" s="53"/>
      <c r="WOH2521" s="53"/>
      <c r="WOI2521" s="53"/>
      <c r="WOJ2521" s="53"/>
      <c r="WOK2521" s="53"/>
      <c r="WOL2521" s="53"/>
      <c r="WOM2521" s="53"/>
      <c r="WON2521" s="53"/>
      <c r="WOO2521" s="53"/>
      <c r="WOP2521" s="53"/>
      <c r="WOQ2521" s="53"/>
      <c r="WOR2521" s="53"/>
      <c r="WOS2521" s="53"/>
      <c r="WOT2521" s="53"/>
      <c r="WOU2521" s="53"/>
      <c r="WOV2521" s="53"/>
      <c r="WOW2521" s="53"/>
      <c r="WOX2521" s="53"/>
      <c r="WOY2521" s="53"/>
      <c r="WOZ2521" s="53"/>
      <c r="WPA2521" s="53"/>
      <c r="WPB2521" s="53"/>
      <c r="WPC2521" s="53"/>
      <c r="WPD2521" s="53"/>
      <c r="WPE2521" s="53"/>
      <c r="WPF2521" s="53"/>
      <c r="WPG2521" s="53"/>
      <c r="WPH2521" s="53"/>
      <c r="WPI2521" s="53"/>
      <c r="WPJ2521" s="53"/>
      <c r="WPK2521" s="53"/>
      <c r="WPL2521" s="53"/>
      <c r="WPM2521" s="53"/>
      <c r="WPN2521" s="53"/>
      <c r="WPO2521" s="53"/>
      <c r="WPP2521" s="53"/>
      <c r="WPQ2521" s="53"/>
      <c r="WPR2521" s="53"/>
      <c r="WPS2521" s="53"/>
      <c r="WPT2521" s="53"/>
      <c r="WPU2521" s="53"/>
      <c r="WPV2521" s="53"/>
      <c r="WPW2521" s="53"/>
      <c r="WPX2521" s="53"/>
      <c r="WPY2521" s="53"/>
      <c r="WPZ2521" s="53"/>
      <c r="WQA2521" s="53"/>
      <c r="WQB2521" s="53"/>
      <c r="WQC2521" s="53"/>
      <c r="WQD2521" s="53"/>
      <c r="WQE2521" s="53"/>
      <c r="WQF2521" s="53"/>
      <c r="WQG2521" s="53"/>
      <c r="WQH2521" s="53"/>
      <c r="WQI2521" s="53"/>
      <c r="WQJ2521" s="53"/>
      <c r="WQK2521" s="53"/>
      <c r="WQL2521" s="53"/>
      <c r="WQM2521" s="53"/>
      <c r="WQN2521" s="53"/>
      <c r="WQO2521" s="53"/>
      <c r="WQP2521" s="53"/>
      <c r="WQQ2521" s="53"/>
      <c r="WQR2521" s="53"/>
      <c r="WQS2521" s="53"/>
      <c r="WQT2521" s="53"/>
      <c r="WQU2521" s="53"/>
      <c r="WQV2521" s="53"/>
      <c r="WQW2521" s="53"/>
      <c r="WQX2521" s="53"/>
      <c r="WQY2521" s="53"/>
      <c r="WQZ2521" s="53"/>
      <c r="WRA2521" s="53"/>
      <c r="WRB2521" s="53"/>
      <c r="WRC2521" s="53"/>
      <c r="WRD2521" s="53"/>
      <c r="WRE2521" s="53"/>
      <c r="WRF2521" s="53"/>
      <c r="WRG2521" s="53"/>
      <c r="WRH2521" s="53"/>
      <c r="WRI2521" s="53"/>
      <c r="WRJ2521" s="53"/>
      <c r="WRK2521" s="53"/>
      <c r="WRL2521" s="53"/>
      <c r="WRM2521" s="53"/>
      <c r="WRN2521" s="53"/>
      <c r="WRO2521" s="53"/>
      <c r="WRP2521" s="53"/>
      <c r="WRQ2521" s="53"/>
      <c r="WRR2521" s="53"/>
      <c r="WRS2521" s="53"/>
      <c r="WRT2521" s="53"/>
      <c r="WRU2521" s="53"/>
      <c r="WRV2521" s="53"/>
      <c r="WRW2521" s="53"/>
      <c r="WRX2521" s="53"/>
      <c r="WRY2521" s="53"/>
      <c r="WRZ2521" s="53"/>
      <c r="WSA2521" s="53"/>
      <c r="WSB2521" s="53"/>
      <c r="WSC2521" s="53"/>
      <c r="WSD2521" s="53"/>
      <c r="WSE2521" s="53"/>
      <c r="WSF2521" s="53"/>
      <c r="WSG2521" s="53"/>
      <c r="WSH2521" s="53"/>
      <c r="WSI2521" s="53"/>
      <c r="WSJ2521" s="53"/>
      <c r="WSK2521" s="53"/>
      <c r="WSL2521" s="53"/>
      <c r="WSM2521" s="53"/>
      <c r="WSN2521" s="53"/>
      <c r="WSO2521" s="53"/>
      <c r="WSP2521" s="53"/>
      <c r="WSQ2521" s="53"/>
      <c r="WSR2521" s="53"/>
      <c r="WSS2521" s="53"/>
      <c r="WST2521" s="53"/>
      <c r="WSU2521" s="53"/>
      <c r="WSV2521" s="53"/>
      <c r="WSW2521" s="53"/>
      <c r="WSX2521" s="53"/>
      <c r="WSY2521" s="53"/>
      <c r="WSZ2521" s="53"/>
      <c r="WTA2521" s="53"/>
      <c r="WTB2521" s="53"/>
      <c r="WTC2521" s="53"/>
      <c r="WTD2521" s="53"/>
      <c r="WTE2521" s="53"/>
      <c r="WTF2521" s="53"/>
      <c r="WTG2521" s="53"/>
      <c r="WTH2521" s="53"/>
      <c r="WTI2521" s="53"/>
      <c r="WTJ2521" s="53"/>
      <c r="WTK2521" s="53"/>
      <c r="WTL2521" s="53"/>
      <c r="WTM2521" s="53"/>
      <c r="WTN2521" s="53"/>
      <c r="WTO2521" s="53"/>
      <c r="WTP2521" s="53"/>
      <c r="WTQ2521" s="53"/>
      <c r="WTR2521" s="53"/>
      <c r="WTS2521" s="53"/>
      <c r="WTT2521" s="53"/>
      <c r="WTU2521" s="53"/>
      <c r="WTV2521" s="53"/>
      <c r="WTW2521" s="53"/>
      <c r="WTX2521" s="53"/>
      <c r="WTY2521" s="53"/>
      <c r="WTZ2521" s="53"/>
      <c r="WUA2521" s="53"/>
      <c r="WUB2521" s="53"/>
      <c r="WUC2521" s="53"/>
      <c r="WUD2521" s="53"/>
      <c r="WUE2521" s="53"/>
      <c r="WUF2521" s="53"/>
      <c r="WUG2521" s="53"/>
      <c r="WUH2521" s="53"/>
      <c r="WUI2521" s="53"/>
      <c r="WUJ2521" s="53"/>
      <c r="WUK2521" s="53"/>
      <c r="WUL2521" s="53"/>
      <c r="WUM2521" s="53"/>
      <c r="WUN2521" s="53"/>
      <c r="WUO2521" s="53"/>
      <c r="WUP2521" s="53"/>
      <c r="WUQ2521" s="53"/>
      <c r="WUR2521" s="53"/>
      <c r="WUS2521" s="53"/>
      <c r="WUT2521" s="53"/>
      <c r="WUU2521" s="53"/>
      <c r="WUV2521" s="53"/>
      <c r="WUW2521" s="53"/>
      <c r="WUX2521" s="53"/>
      <c r="WUY2521" s="53"/>
      <c r="WUZ2521" s="53"/>
      <c r="WVA2521" s="53"/>
      <c r="WVB2521" s="53"/>
      <c r="WVC2521" s="53"/>
      <c r="WVD2521" s="53"/>
      <c r="WVE2521" s="53"/>
      <c r="WVF2521" s="53"/>
      <c r="WVG2521" s="53"/>
      <c r="WVH2521" s="53"/>
      <c r="WVI2521" s="53"/>
      <c r="WVJ2521" s="53"/>
      <c r="WVK2521" s="53"/>
      <c r="WVL2521" s="53"/>
      <c r="WVM2521" s="53"/>
      <c r="WVN2521" s="53"/>
      <c r="WVO2521" s="53"/>
      <c r="WVP2521" s="53"/>
      <c r="WVQ2521" s="53"/>
      <c r="WVR2521" s="53"/>
      <c r="WVS2521" s="53"/>
      <c r="WVT2521" s="53"/>
      <c r="WVU2521" s="53"/>
      <c r="WVV2521" s="53"/>
      <c r="WVW2521" s="53"/>
      <c r="WVX2521" s="53"/>
      <c r="WVY2521" s="53"/>
      <c r="WVZ2521" s="53"/>
      <c r="WWA2521" s="53"/>
      <c r="WWB2521" s="53"/>
      <c r="WWC2521" s="53"/>
      <c r="WWD2521" s="53"/>
      <c r="WWE2521" s="53"/>
      <c r="WWF2521" s="53"/>
      <c r="WWG2521" s="53"/>
      <c r="WWH2521" s="53"/>
      <c r="WWI2521" s="53"/>
      <c r="WWJ2521" s="53"/>
      <c r="WWK2521" s="53"/>
      <c r="WWL2521" s="53"/>
      <c r="WWM2521" s="53"/>
      <c r="WWN2521" s="53"/>
      <c r="WWO2521" s="53"/>
      <c r="WWP2521" s="53"/>
      <c r="WWQ2521" s="53"/>
      <c r="WWR2521" s="53"/>
      <c r="WWS2521" s="53"/>
      <c r="WWT2521" s="53"/>
      <c r="WWU2521" s="53"/>
      <c r="WWV2521" s="53"/>
      <c r="WWW2521" s="53"/>
      <c r="WWX2521" s="53"/>
      <c r="WWY2521" s="53"/>
      <c r="WWZ2521" s="53"/>
      <c r="WXA2521" s="53"/>
      <c r="WXB2521" s="53"/>
      <c r="WXC2521" s="53"/>
      <c r="WXD2521" s="53"/>
      <c r="WXE2521" s="53"/>
      <c r="WXF2521" s="53"/>
      <c r="WXG2521" s="53"/>
      <c r="WXH2521" s="53"/>
      <c r="WXI2521" s="53"/>
      <c r="WXJ2521" s="53"/>
      <c r="WXK2521" s="53"/>
      <c r="WXL2521" s="53"/>
      <c r="WXM2521" s="53"/>
      <c r="WXN2521" s="53"/>
      <c r="WXO2521" s="53"/>
      <c r="WXP2521" s="53"/>
      <c r="WXQ2521" s="53"/>
      <c r="WXR2521" s="53"/>
      <c r="WXS2521" s="53"/>
      <c r="WXT2521" s="53"/>
      <c r="WXU2521" s="53"/>
      <c r="WXV2521" s="53"/>
      <c r="WXW2521" s="53"/>
      <c r="WXX2521" s="53"/>
      <c r="WXY2521" s="53"/>
      <c r="WXZ2521" s="53"/>
      <c r="WYA2521" s="53"/>
      <c r="WYB2521" s="53"/>
      <c r="WYC2521" s="53"/>
      <c r="WYD2521" s="53"/>
      <c r="WYE2521" s="53"/>
      <c r="WYF2521" s="53"/>
      <c r="WYG2521" s="53"/>
      <c r="WYH2521" s="53"/>
      <c r="WYI2521" s="53"/>
      <c r="WYJ2521" s="53"/>
      <c r="WYK2521" s="53"/>
      <c r="WYL2521" s="53"/>
      <c r="WYM2521" s="53"/>
      <c r="WYN2521" s="53"/>
      <c r="WYO2521" s="53"/>
      <c r="WYP2521" s="53"/>
      <c r="WYQ2521" s="53"/>
      <c r="WYR2521" s="53"/>
      <c r="WYS2521" s="53"/>
      <c r="WYT2521" s="53"/>
      <c r="WYU2521" s="53"/>
      <c r="WYV2521" s="53"/>
      <c r="WYW2521" s="53"/>
      <c r="WYX2521" s="53"/>
      <c r="WYY2521" s="53"/>
      <c r="WYZ2521" s="53"/>
      <c r="WZA2521" s="53"/>
      <c r="WZB2521" s="53"/>
      <c r="WZC2521" s="53"/>
      <c r="WZD2521" s="53"/>
      <c r="WZE2521" s="53"/>
      <c r="WZF2521" s="53"/>
      <c r="WZG2521" s="53"/>
      <c r="WZH2521" s="53"/>
      <c r="WZI2521" s="53"/>
      <c r="WZJ2521" s="53"/>
      <c r="WZK2521" s="53"/>
      <c r="WZL2521" s="53"/>
      <c r="WZM2521" s="53"/>
      <c r="WZN2521" s="53"/>
      <c r="WZO2521" s="53"/>
      <c r="WZP2521" s="53"/>
      <c r="WZQ2521" s="53"/>
      <c r="WZR2521" s="53"/>
      <c r="WZS2521" s="53"/>
      <c r="WZT2521" s="53"/>
      <c r="WZU2521" s="53"/>
      <c r="WZV2521" s="53"/>
      <c r="WZW2521" s="53"/>
      <c r="WZX2521" s="53"/>
      <c r="WZY2521" s="53"/>
      <c r="WZZ2521" s="53"/>
      <c r="XAA2521" s="53"/>
      <c r="XAB2521" s="53"/>
      <c r="XAC2521" s="53"/>
      <c r="XAD2521" s="53"/>
      <c r="XAE2521" s="53"/>
      <c r="XAF2521" s="53"/>
      <c r="XAG2521" s="53"/>
      <c r="XAH2521" s="53"/>
      <c r="XAI2521" s="53"/>
      <c r="XAJ2521" s="53"/>
      <c r="XAK2521" s="53"/>
      <c r="XAL2521" s="53"/>
      <c r="XAM2521" s="53"/>
      <c r="XAN2521" s="53"/>
      <c r="XAO2521" s="53"/>
      <c r="XAP2521" s="53"/>
      <c r="XAQ2521" s="53"/>
      <c r="XAR2521" s="53"/>
      <c r="XAS2521" s="53"/>
      <c r="XAT2521" s="53"/>
      <c r="XAU2521" s="53"/>
      <c r="XAV2521" s="53"/>
      <c r="XAW2521" s="53"/>
      <c r="XAX2521" s="53"/>
      <c r="XAY2521" s="53"/>
      <c r="XAZ2521" s="53"/>
      <c r="XBA2521" s="53"/>
      <c r="XBB2521" s="53"/>
      <c r="XBC2521" s="53"/>
      <c r="XBD2521" s="53"/>
      <c r="XBE2521" s="53"/>
      <c r="XBF2521" s="53"/>
      <c r="XBG2521" s="53"/>
      <c r="XBH2521" s="53"/>
      <c r="XBI2521" s="53"/>
      <c r="XBJ2521" s="53"/>
      <c r="XBK2521" s="53"/>
      <c r="XBL2521" s="53"/>
      <c r="XBM2521" s="53"/>
      <c r="XBN2521" s="53"/>
      <c r="XBO2521" s="53"/>
      <c r="XBP2521" s="53"/>
      <c r="XBQ2521" s="53"/>
      <c r="XBR2521" s="53"/>
      <c r="XBS2521" s="53"/>
      <c r="XBT2521" s="53"/>
      <c r="XBU2521" s="53"/>
      <c r="XBV2521" s="53"/>
      <c r="XBW2521" s="53"/>
      <c r="XBX2521" s="53"/>
      <c r="XBY2521" s="53"/>
      <c r="XBZ2521" s="53"/>
      <c r="XCA2521" s="53"/>
      <c r="XCB2521" s="53"/>
      <c r="XCC2521" s="53"/>
      <c r="XCD2521" s="53"/>
      <c r="XCE2521" s="53"/>
      <c r="XCF2521" s="53"/>
      <c r="XCG2521" s="53"/>
      <c r="XCH2521" s="53"/>
      <c r="XCI2521" s="53"/>
      <c r="XCJ2521" s="53"/>
      <c r="XCK2521" s="53"/>
      <c r="XCL2521" s="53"/>
      <c r="XCM2521" s="53"/>
      <c r="XCN2521" s="53"/>
      <c r="XCO2521" s="53"/>
      <c r="XCP2521" s="53"/>
      <c r="XCQ2521" s="53"/>
      <c r="XCR2521" s="53"/>
      <c r="XCS2521" s="53"/>
      <c r="XCT2521" s="53"/>
      <c r="XCU2521" s="53"/>
      <c r="XCV2521" s="53"/>
      <c r="XCW2521" s="53"/>
      <c r="XCX2521" s="53"/>
      <c r="XCY2521" s="53"/>
      <c r="XCZ2521" s="53"/>
      <c r="XDA2521" s="53"/>
      <c r="XDB2521" s="53"/>
      <c r="XDC2521" s="53"/>
      <c r="XDD2521" s="53"/>
      <c r="XDE2521" s="53"/>
      <c r="XDF2521" s="53"/>
      <c r="XDG2521" s="53"/>
      <c r="XDH2521" s="53"/>
      <c r="XDI2521" s="53"/>
      <c r="XDJ2521" s="53"/>
      <c r="XDK2521" s="53"/>
      <c r="XDL2521" s="53"/>
      <c r="XDM2521" s="53"/>
      <c r="XDN2521" s="53"/>
      <c r="XDO2521" s="53"/>
      <c r="XDP2521" s="53"/>
      <c r="XDQ2521" s="53"/>
      <c r="XDR2521" s="53"/>
      <c r="XDS2521" s="53"/>
      <c r="XDT2521" s="53"/>
      <c r="XDU2521" s="53"/>
      <c r="XDV2521" s="53"/>
      <c r="XDW2521" s="53"/>
      <c r="XDX2521" s="53"/>
      <c r="XDY2521" s="53"/>
      <c r="XDZ2521" s="53"/>
      <c r="XEA2521" s="53"/>
      <c r="XEB2521" s="53"/>
      <c r="XEC2521" s="53"/>
      <c r="XED2521" s="53"/>
      <c r="XEE2521" s="53"/>
      <c r="XEF2521" s="53"/>
      <c r="XEG2521" s="53"/>
      <c r="XEH2521" s="53"/>
      <c r="XEI2521" s="53"/>
      <c r="XEJ2521" s="53"/>
      <c r="XEK2521" s="53"/>
      <c r="XEL2521" s="53"/>
      <c r="XEM2521" s="53"/>
      <c r="XEN2521" s="53"/>
      <c r="XEO2521" s="53"/>
      <c r="XEP2521" s="53"/>
      <c r="XEQ2521" s="53"/>
      <c r="XER2521" s="53"/>
      <c r="XES2521" s="53"/>
      <c r="XET2521" s="53"/>
      <c r="XEU2521" s="53"/>
      <c r="XEV2521" s="53"/>
      <c r="XEW2521" s="53"/>
      <c r="XEX2521" s="53"/>
      <c r="XEY2521" s="53"/>
      <c r="XEZ2521" s="53"/>
      <c r="XFA2521" s="53"/>
      <c r="XFB2521" s="53"/>
      <c r="XFC2521" s="53"/>
      <c r="XFD2521" s="53"/>
    </row>
    <row r="2522" spans="1:16384" s="8" customFormat="1" ht="11.25">
      <c r="A2522" s="53">
        <v>43255</v>
      </c>
      <c r="B2522" s="53" t="s">
        <v>111</v>
      </c>
      <c r="C2522" s="48">
        <v>1000</v>
      </c>
      <c r="D2522" s="15" t="s">
        <v>20</v>
      </c>
      <c r="E2522" s="66">
        <v>908</v>
      </c>
      <c r="F2522" s="66">
        <v>912</v>
      </c>
      <c r="G2522" s="66">
        <v>916</v>
      </c>
      <c r="H2522" s="66">
        <v>920</v>
      </c>
      <c r="I2522" s="66">
        <v>4000</v>
      </c>
      <c r="J2522" s="66">
        <v>4000</v>
      </c>
      <c r="K2522" s="66">
        <v>4000</v>
      </c>
      <c r="L2522" s="67">
        <v>12000</v>
      </c>
      <c r="M2522" s="15" t="s">
        <v>290</v>
      </c>
      <c r="CV2522" s="53"/>
      <c r="CW2522" s="53"/>
      <c r="CX2522" s="53"/>
      <c r="CY2522" s="53"/>
      <c r="CZ2522" s="53"/>
      <c r="DA2522" s="53"/>
      <c r="DB2522" s="53"/>
      <c r="DC2522" s="53"/>
      <c r="DD2522" s="53"/>
      <c r="DE2522" s="53"/>
      <c r="DF2522" s="53"/>
      <c r="DG2522" s="53"/>
      <c r="DH2522" s="53"/>
      <c r="DI2522" s="53"/>
      <c r="DJ2522" s="53"/>
      <c r="DK2522" s="53"/>
      <c r="DL2522" s="53"/>
      <c r="DM2522" s="53"/>
      <c r="DN2522" s="53"/>
      <c r="DO2522" s="53"/>
      <c r="DP2522" s="53"/>
      <c r="DQ2522" s="53"/>
      <c r="DR2522" s="53"/>
      <c r="DS2522" s="53"/>
      <c r="DT2522" s="53"/>
      <c r="DU2522" s="53"/>
      <c r="DV2522" s="53"/>
      <c r="DW2522" s="53"/>
      <c r="DX2522" s="53"/>
      <c r="DY2522" s="53"/>
      <c r="DZ2522" s="53"/>
      <c r="EA2522" s="53"/>
      <c r="EB2522" s="53"/>
      <c r="EC2522" s="53"/>
      <c r="ED2522" s="53"/>
      <c r="EE2522" s="53"/>
      <c r="EF2522" s="53"/>
      <c r="EG2522" s="53"/>
      <c r="EH2522" s="53"/>
      <c r="EI2522" s="53"/>
      <c r="EJ2522" s="53"/>
      <c r="EK2522" s="53"/>
      <c r="EL2522" s="53"/>
      <c r="EM2522" s="53"/>
      <c r="EN2522" s="53"/>
      <c r="EO2522" s="53"/>
      <c r="EP2522" s="53"/>
      <c r="EQ2522" s="53"/>
      <c r="ER2522" s="53"/>
      <c r="ES2522" s="53"/>
      <c r="ET2522" s="53"/>
      <c r="EU2522" s="53"/>
      <c r="EV2522" s="53"/>
      <c r="EW2522" s="53"/>
      <c r="EX2522" s="53"/>
      <c r="EY2522" s="53"/>
      <c r="EZ2522" s="53"/>
      <c r="FA2522" s="53"/>
      <c r="FB2522" s="53"/>
      <c r="FC2522" s="53"/>
      <c r="FD2522" s="53"/>
      <c r="FE2522" s="53"/>
      <c r="FF2522" s="53"/>
      <c r="FG2522" s="53"/>
      <c r="FH2522" s="53"/>
      <c r="FI2522" s="53"/>
      <c r="FJ2522" s="53"/>
      <c r="FK2522" s="53"/>
      <c r="FL2522" s="53"/>
      <c r="FM2522" s="53"/>
      <c r="FN2522" s="53"/>
      <c r="FO2522" s="53"/>
      <c r="FP2522" s="53"/>
      <c r="FQ2522" s="53"/>
      <c r="FR2522" s="53"/>
      <c r="FS2522" s="53"/>
      <c r="FT2522" s="53"/>
      <c r="FU2522" s="53"/>
      <c r="FV2522" s="53"/>
      <c r="FW2522" s="53"/>
      <c r="FX2522" s="53"/>
      <c r="FY2522" s="53"/>
      <c r="FZ2522" s="53"/>
      <c r="GA2522" s="53"/>
      <c r="GB2522" s="53"/>
      <c r="GC2522" s="53"/>
      <c r="GD2522" s="53"/>
      <c r="GE2522" s="53"/>
      <c r="GF2522" s="53"/>
      <c r="GG2522" s="53"/>
      <c r="GH2522" s="53"/>
      <c r="GI2522" s="53"/>
      <c r="GJ2522" s="53"/>
      <c r="GK2522" s="53"/>
      <c r="GL2522" s="53"/>
      <c r="GM2522" s="53"/>
      <c r="GN2522" s="53"/>
      <c r="GO2522" s="53"/>
      <c r="GP2522" s="53"/>
      <c r="GQ2522" s="53"/>
      <c r="GR2522" s="53"/>
      <c r="GS2522" s="53"/>
      <c r="GT2522" s="53"/>
      <c r="GU2522" s="53"/>
      <c r="GV2522" s="53"/>
      <c r="GW2522" s="53"/>
      <c r="GX2522" s="53"/>
      <c r="GY2522" s="53"/>
      <c r="GZ2522" s="53"/>
      <c r="HA2522" s="53"/>
      <c r="HB2522" s="53"/>
      <c r="HC2522" s="53"/>
      <c r="HD2522" s="53"/>
      <c r="HE2522" s="53"/>
      <c r="HF2522" s="53"/>
      <c r="HG2522" s="53"/>
      <c r="HH2522" s="53"/>
      <c r="HI2522" s="53"/>
      <c r="HJ2522" s="53"/>
      <c r="HK2522" s="53"/>
      <c r="HL2522" s="53"/>
      <c r="HM2522" s="53"/>
      <c r="HN2522" s="53"/>
      <c r="HO2522" s="53"/>
      <c r="HP2522" s="53"/>
      <c r="HQ2522" s="53"/>
      <c r="HR2522" s="53"/>
      <c r="HS2522" s="53"/>
      <c r="HT2522" s="53"/>
      <c r="HU2522" s="53"/>
      <c r="HV2522" s="53"/>
      <c r="HW2522" s="53"/>
      <c r="HX2522" s="53"/>
      <c r="HY2522" s="53"/>
      <c r="HZ2522" s="53"/>
      <c r="IA2522" s="53"/>
      <c r="IB2522" s="53"/>
      <c r="IC2522" s="53"/>
      <c r="ID2522" s="53"/>
      <c r="IE2522" s="53"/>
      <c r="IF2522" s="53"/>
      <c r="IG2522" s="53"/>
      <c r="IH2522" s="53"/>
      <c r="II2522" s="53"/>
      <c r="IJ2522" s="53"/>
      <c r="IK2522" s="53"/>
      <c r="IL2522" s="53"/>
      <c r="IM2522" s="53"/>
      <c r="IN2522" s="53"/>
      <c r="IO2522" s="53"/>
      <c r="IP2522" s="53"/>
      <c r="IQ2522" s="53"/>
      <c r="IR2522" s="53"/>
      <c r="IS2522" s="53"/>
      <c r="IT2522" s="53"/>
      <c r="IU2522" s="53"/>
      <c r="IV2522" s="53"/>
      <c r="IW2522" s="53"/>
      <c r="IX2522" s="53"/>
      <c r="IY2522" s="53"/>
      <c r="IZ2522" s="53"/>
      <c r="JA2522" s="53"/>
      <c r="JB2522" s="53"/>
      <c r="JC2522" s="53"/>
      <c r="JD2522" s="53"/>
      <c r="JE2522" s="53"/>
      <c r="JF2522" s="53"/>
      <c r="JG2522" s="53"/>
      <c r="JH2522" s="53"/>
      <c r="JI2522" s="53"/>
      <c r="JJ2522" s="53"/>
      <c r="JK2522" s="53"/>
      <c r="JL2522" s="53"/>
      <c r="JM2522" s="53"/>
      <c r="JN2522" s="53"/>
      <c r="JO2522" s="53"/>
      <c r="JP2522" s="53"/>
      <c r="JQ2522" s="53"/>
      <c r="JR2522" s="53"/>
      <c r="JS2522" s="53"/>
      <c r="JT2522" s="53"/>
      <c r="JU2522" s="53"/>
      <c r="JV2522" s="53"/>
      <c r="JW2522" s="53"/>
      <c r="JX2522" s="53"/>
      <c r="JY2522" s="53"/>
      <c r="JZ2522" s="53"/>
      <c r="KA2522" s="53"/>
      <c r="KB2522" s="53"/>
      <c r="KC2522" s="53"/>
      <c r="KD2522" s="53"/>
      <c r="KE2522" s="53"/>
      <c r="KF2522" s="53"/>
      <c r="KG2522" s="53"/>
      <c r="KH2522" s="53"/>
      <c r="KI2522" s="53"/>
      <c r="KJ2522" s="53"/>
      <c r="KK2522" s="53"/>
      <c r="KL2522" s="53"/>
      <c r="KM2522" s="53"/>
      <c r="KN2522" s="53"/>
      <c r="KO2522" s="53"/>
      <c r="KP2522" s="53"/>
      <c r="KQ2522" s="53"/>
      <c r="KR2522" s="53"/>
      <c r="KS2522" s="53"/>
      <c r="KT2522" s="53"/>
      <c r="KU2522" s="53"/>
      <c r="KV2522" s="53"/>
      <c r="KW2522" s="53"/>
      <c r="KX2522" s="53"/>
      <c r="KY2522" s="53"/>
      <c r="KZ2522" s="53"/>
      <c r="LA2522" s="53"/>
      <c r="LB2522" s="53"/>
      <c r="LC2522" s="53"/>
      <c r="LD2522" s="53"/>
      <c r="LE2522" s="53"/>
      <c r="LF2522" s="53"/>
      <c r="LG2522" s="53"/>
      <c r="LH2522" s="53"/>
      <c r="LI2522" s="53"/>
      <c r="LJ2522" s="53"/>
      <c r="LK2522" s="53"/>
      <c r="LL2522" s="53"/>
      <c r="LM2522" s="53"/>
      <c r="LN2522" s="53"/>
      <c r="LO2522" s="53"/>
      <c r="LP2522" s="53"/>
      <c r="LQ2522" s="53"/>
      <c r="LR2522" s="53"/>
      <c r="LS2522" s="53"/>
      <c r="LT2522" s="53"/>
      <c r="LU2522" s="53"/>
      <c r="LV2522" s="53"/>
      <c r="LW2522" s="53"/>
      <c r="LX2522" s="53"/>
      <c r="LY2522" s="53"/>
      <c r="LZ2522" s="53"/>
      <c r="MA2522" s="53"/>
      <c r="MB2522" s="53"/>
      <c r="MC2522" s="53"/>
      <c r="MD2522" s="53"/>
      <c r="ME2522" s="53"/>
      <c r="MF2522" s="53"/>
      <c r="MG2522" s="53"/>
      <c r="MH2522" s="53"/>
      <c r="MI2522" s="53"/>
      <c r="MJ2522" s="53"/>
      <c r="MK2522" s="53"/>
      <c r="ML2522" s="53"/>
      <c r="MM2522" s="53"/>
      <c r="MN2522" s="53"/>
      <c r="MO2522" s="53"/>
      <c r="MP2522" s="53"/>
      <c r="MQ2522" s="53"/>
      <c r="MR2522" s="53"/>
      <c r="MS2522" s="53"/>
      <c r="MT2522" s="53"/>
      <c r="MU2522" s="53"/>
      <c r="MV2522" s="53"/>
      <c r="MW2522" s="53"/>
      <c r="MX2522" s="53"/>
      <c r="MY2522" s="53"/>
      <c r="MZ2522" s="53"/>
      <c r="NA2522" s="53"/>
      <c r="NB2522" s="53"/>
      <c r="NC2522" s="53"/>
      <c r="ND2522" s="53"/>
      <c r="NE2522" s="53"/>
      <c r="NF2522" s="53"/>
      <c r="NG2522" s="53"/>
      <c r="NH2522" s="53"/>
      <c r="NI2522" s="53"/>
      <c r="NJ2522" s="53"/>
      <c r="NK2522" s="53"/>
      <c r="NL2522" s="53"/>
      <c r="NM2522" s="53"/>
      <c r="NN2522" s="53"/>
      <c r="NO2522" s="53"/>
      <c r="NP2522" s="53"/>
      <c r="NQ2522" s="53"/>
      <c r="NR2522" s="53"/>
      <c r="NS2522" s="53"/>
      <c r="NT2522" s="53"/>
      <c r="NU2522" s="53"/>
      <c r="NV2522" s="53"/>
      <c r="NW2522" s="53"/>
      <c r="NX2522" s="53"/>
      <c r="NY2522" s="53"/>
      <c r="NZ2522" s="53"/>
      <c r="OA2522" s="53"/>
      <c r="OB2522" s="53"/>
      <c r="OC2522" s="53"/>
      <c r="OD2522" s="53"/>
      <c r="OE2522" s="53"/>
      <c r="OF2522" s="53"/>
      <c r="OG2522" s="53"/>
      <c r="OH2522" s="53"/>
      <c r="OI2522" s="53"/>
      <c r="OJ2522" s="53"/>
      <c r="OK2522" s="53"/>
      <c r="OL2522" s="53"/>
      <c r="OM2522" s="53"/>
      <c r="ON2522" s="53"/>
      <c r="OO2522" s="53"/>
      <c r="OP2522" s="53"/>
      <c r="OQ2522" s="53"/>
      <c r="OR2522" s="53"/>
      <c r="OS2522" s="53"/>
      <c r="OT2522" s="53"/>
      <c r="OU2522" s="53"/>
      <c r="OV2522" s="53"/>
      <c r="OW2522" s="53"/>
      <c r="OX2522" s="53"/>
      <c r="OY2522" s="53"/>
      <c r="OZ2522" s="53"/>
      <c r="PA2522" s="53"/>
      <c r="PB2522" s="53"/>
      <c r="PC2522" s="53"/>
      <c r="PD2522" s="53"/>
      <c r="PE2522" s="53"/>
      <c r="PF2522" s="53"/>
      <c r="PG2522" s="53"/>
      <c r="PH2522" s="53"/>
      <c r="PI2522" s="53"/>
      <c r="PJ2522" s="53"/>
      <c r="PK2522" s="53"/>
      <c r="PL2522" s="53"/>
      <c r="PM2522" s="53"/>
      <c r="PN2522" s="53"/>
      <c r="PO2522" s="53"/>
      <c r="PP2522" s="53"/>
      <c r="PQ2522" s="53"/>
      <c r="PR2522" s="53"/>
      <c r="PS2522" s="53"/>
      <c r="PT2522" s="53"/>
      <c r="PU2522" s="53"/>
      <c r="PV2522" s="53"/>
      <c r="PW2522" s="53"/>
      <c r="PX2522" s="53"/>
      <c r="PY2522" s="53"/>
      <c r="PZ2522" s="53"/>
      <c r="QA2522" s="53"/>
      <c r="QB2522" s="53"/>
      <c r="QC2522" s="53"/>
      <c r="QD2522" s="53"/>
      <c r="QE2522" s="53"/>
      <c r="QF2522" s="53"/>
      <c r="QG2522" s="53"/>
      <c r="QH2522" s="53"/>
      <c r="QI2522" s="53"/>
      <c r="QJ2522" s="53"/>
      <c r="QK2522" s="53"/>
      <c r="QL2522" s="53"/>
      <c r="QM2522" s="53"/>
      <c r="QN2522" s="53"/>
      <c r="QO2522" s="53"/>
      <c r="QP2522" s="53"/>
      <c r="QQ2522" s="53"/>
      <c r="QR2522" s="53"/>
      <c r="QS2522" s="53"/>
      <c r="QT2522" s="53"/>
      <c r="QU2522" s="53"/>
      <c r="QV2522" s="53"/>
      <c r="QW2522" s="53"/>
      <c r="QX2522" s="53"/>
      <c r="QY2522" s="53"/>
      <c r="QZ2522" s="53"/>
      <c r="RA2522" s="53"/>
      <c r="RB2522" s="53"/>
      <c r="RC2522" s="53"/>
      <c r="RD2522" s="53"/>
      <c r="RE2522" s="53"/>
      <c r="RF2522" s="53"/>
      <c r="RG2522" s="53"/>
      <c r="RH2522" s="53"/>
      <c r="RI2522" s="53"/>
      <c r="RJ2522" s="53"/>
      <c r="RK2522" s="53"/>
      <c r="RL2522" s="53"/>
      <c r="RM2522" s="53"/>
      <c r="RN2522" s="53"/>
      <c r="RO2522" s="53"/>
      <c r="RP2522" s="53"/>
      <c r="RQ2522" s="53"/>
      <c r="RR2522" s="53"/>
      <c r="RS2522" s="53"/>
      <c r="RT2522" s="53"/>
      <c r="RU2522" s="53"/>
      <c r="RV2522" s="53"/>
      <c r="RW2522" s="53"/>
      <c r="RX2522" s="53"/>
      <c r="RY2522" s="53"/>
      <c r="RZ2522" s="53"/>
      <c r="SA2522" s="53"/>
      <c r="SB2522" s="53"/>
      <c r="SC2522" s="53"/>
      <c r="SD2522" s="53"/>
      <c r="SE2522" s="53"/>
      <c r="SF2522" s="53"/>
      <c r="SG2522" s="53"/>
      <c r="SH2522" s="53"/>
      <c r="SI2522" s="53"/>
      <c r="SJ2522" s="53"/>
      <c r="SK2522" s="53"/>
      <c r="SL2522" s="53"/>
      <c r="SM2522" s="53"/>
      <c r="SN2522" s="53"/>
      <c r="SO2522" s="53"/>
      <c r="SP2522" s="53"/>
      <c r="SQ2522" s="53"/>
      <c r="SR2522" s="53"/>
      <c r="SS2522" s="53"/>
      <c r="ST2522" s="53"/>
      <c r="SU2522" s="53"/>
      <c r="SV2522" s="53"/>
      <c r="SW2522" s="53"/>
      <c r="SX2522" s="53"/>
      <c r="SY2522" s="53"/>
      <c r="SZ2522" s="53"/>
      <c r="TA2522" s="53"/>
      <c r="TB2522" s="53"/>
      <c r="TC2522" s="53"/>
      <c r="TD2522" s="53"/>
      <c r="TE2522" s="53"/>
      <c r="TF2522" s="53"/>
      <c r="TG2522" s="53"/>
      <c r="TH2522" s="53"/>
      <c r="TI2522" s="53"/>
      <c r="TJ2522" s="53"/>
      <c r="TK2522" s="53"/>
      <c r="TL2522" s="53"/>
      <c r="TM2522" s="53"/>
      <c r="TN2522" s="53"/>
      <c r="TO2522" s="53"/>
      <c r="TP2522" s="53"/>
      <c r="TQ2522" s="53"/>
      <c r="TR2522" s="53"/>
      <c r="TS2522" s="53"/>
      <c r="TT2522" s="53"/>
      <c r="TU2522" s="53"/>
      <c r="TV2522" s="53"/>
      <c r="TW2522" s="53"/>
      <c r="TX2522" s="53"/>
      <c r="TY2522" s="53"/>
      <c r="TZ2522" s="53"/>
      <c r="UA2522" s="53"/>
      <c r="UB2522" s="53"/>
      <c r="UC2522" s="53"/>
      <c r="UD2522" s="53"/>
      <c r="UE2522" s="53"/>
      <c r="UF2522" s="53"/>
      <c r="UG2522" s="53"/>
      <c r="UH2522" s="53"/>
      <c r="UI2522" s="53"/>
      <c r="UJ2522" s="53"/>
      <c r="UK2522" s="53"/>
      <c r="UL2522" s="53"/>
      <c r="UM2522" s="53"/>
      <c r="UN2522" s="53"/>
      <c r="UO2522" s="53"/>
      <c r="UP2522" s="53"/>
      <c r="UQ2522" s="53"/>
      <c r="UR2522" s="53"/>
      <c r="US2522" s="53"/>
      <c r="UT2522" s="53"/>
      <c r="UU2522" s="53"/>
      <c r="UV2522" s="53"/>
      <c r="UW2522" s="53"/>
      <c r="UX2522" s="53"/>
      <c r="UY2522" s="53"/>
      <c r="UZ2522" s="53"/>
      <c r="VA2522" s="53"/>
      <c r="VB2522" s="53"/>
      <c r="VC2522" s="53"/>
      <c r="VD2522" s="53"/>
      <c r="VE2522" s="53"/>
      <c r="VF2522" s="53"/>
      <c r="VG2522" s="53"/>
      <c r="VH2522" s="53"/>
      <c r="VI2522" s="53"/>
      <c r="VJ2522" s="53"/>
      <c r="VK2522" s="53"/>
      <c r="VL2522" s="53"/>
      <c r="VM2522" s="53"/>
      <c r="VN2522" s="53"/>
      <c r="VO2522" s="53"/>
      <c r="VP2522" s="53"/>
      <c r="VQ2522" s="53"/>
      <c r="VR2522" s="53"/>
      <c r="VS2522" s="53"/>
      <c r="VT2522" s="53"/>
      <c r="VU2522" s="53"/>
      <c r="VV2522" s="53"/>
      <c r="VW2522" s="53"/>
      <c r="VX2522" s="53"/>
      <c r="VY2522" s="53"/>
      <c r="VZ2522" s="53"/>
      <c r="WA2522" s="53"/>
      <c r="WB2522" s="53"/>
      <c r="WC2522" s="53"/>
      <c r="WD2522" s="53"/>
      <c r="WE2522" s="53"/>
      <c r="WF2522" s="53"/>
      <c r="WG2522" s="53"/>
      <c r="WH2522" s="53"/>
      <c r="WI2522" s="53"/>
      <c r="WJ2522" s="53"/>
      <c r="WK2522" s="53"/>
      <c r="WL2522" s="53"/>
      <c r="WM2522" s="53"/>
      <c r="WN2522" s="53"/>
      <c r="WO2522" s="53"/>
      <c r="WP2522" s="53"/>
      <c r="WQ2522" s="53"/>
      <c r="WR2522" s="53"/>
      <c r="WS2522" s="53"/>
      <c r="WT2522" s="53"/>
      <c r="WU2522" s="53"/>
      <c r="WV2522" s="53"/>
      <c r="WW2522" s="53"/>
      <c r="WX2522" s="53"/>
      <c r="WY2522" s="53"/>
      <c r="WZ2522" s="53"/>
      <c r="XA2522" s="53"/>
      <c r="XB2522" s="53"/>
      <c r="XC2522" s="53"/>
      <c r="XD2522" s="53"/>
      <c r="XE2522" s="53"/>
      <c r="XF2522" s="53"/>
      <c r="XG2522" s="53"/>
      <c r="XH2522" s="53"/>
      <c r="XI2522" s="53"/>
      <c r="XJ2522" s="53"/>
      <c r="XK2522" s="53"/>
      <c r="XL2522" s="53"/>
      <c r="XM2522" s="53"/>
      <c r="XN2522" s="53"/>
      <c r="XO2522" s="53"/>
      <c r="XP2522" s="53"/>
      <c r="XQ2522" s="53"/>
      <c r="XR2522" s="53"/>
      <c r="XS2522" s="53"/>
      <c r="XT2522" s="53"/>
      <c r="XU2522" s="53"/>
      <c r="XV2522" s="53"/>
      <c r="XW2522" s="53"/>
      <c r="XX2522" s="53"/>
      <c r="XY2522" s="53"/>
      <c r="XZ2522" s="53"/>
      <c r="YA2522" s="53"/>
      <c r="YB2522" s="53"/>
      <c r="YC2522" s="53"/>
      <c r="YD2522" s="53"/>
      <c r="YE2522" s="53"/>
      <c r="YF2522" s="53"/>
      <c r="YG2522" s="53"/>
      <c r="YH2522" s="53"/>
      <c r="YI2522" s="53"/>
      <c r="YJ2522" s="53"/>
      <c r="YK2522" s="53"/>
      <c r="YL2522" s="53"/>
      <c r="YM2522" s="53"/>
      <c r="YN2522" s="53"/>
      <c r="YO2522" s="53"/>
      <c r="YP2522" s="53"/>
      <c r="YQ2522" s="53"/>
      <c r="YR2522" s="53"/>
      <c r="YS2522" s="53"/>
      <c r="YT2522" s="53"/>
      <c r="YU2522" s="53"/>
      <c r="YV2522" s="53"/>
      <c r="YW2522" s="53"/>
      <c r="YX2522" s="53"/>
      <c r="YY2522" s="53"/>
      <c r="YZ2522" s="53"/>
      <c r="ZA2522" s="53"/>
      <c r="ZB2522" s="53"/>
      <c r="ZC2522" s="53"/>
      <c r="ZD2522" s="53"/>
      <c r="ZE2522" s="53"/>
      <c r="ZF2522" s="53"/>
      <c r="ZG2522" s="53"/>
      <c r="ZH2522" s="53"/>
      <c r="ZI2522" s="53"/>
      <c r="ZJ2522" s="53"/>
      <c r="ZK2522" s="53"/>
      <c r="ZL2522" s="53"/>
      <c r="ZM2522" s="53"/>
      <c r="ZN2522" s="53"/>
      <c r="ZO2522" s="53"/>
      <c r="ZP2522" s="53"/>
      <c r="ZQ2522" s="53"/>
      <c r="ZR2522" s="53"/>
      <c r="ZS2522" s="53"/>
      <c r="ZT2522" s="53"/>
      <c r="ZU2522" s="53"/>
      <c r="ZV2522" s="53"/>
      <c r="ZW2522" s="53"/>
      <c r="ZX2522" s="53"/>
      <c r="ZY2522" s="53"/>
      <c r="ZZ2522" s="53"/>
      <c r="AAA2522" s="53"/>
      <c r="AAB2522" s="53"/>
      <c r="AAC2522" s="53"/>
      <c r="AAD2522" s="53"/>
      <c r="AAE2522" s="53"/>
      <c r="AAF2522" s="53"/>
      <c r="AAG2522" s="53"/>
      <c r="AAH2522" s="53"/>
      <c r="AAI2522" s="53"/>
      <c r="AAJ2522" s="53"/>
      <c r="AAK2522" s="53"/>
      <c r="AAL2522" s="53"/>
      <c r="AAM2522" s="53"/>
      <c r="AAN2522" s="53"/>
      <c r="AAO2522" s="53"/>
      <c r="AAP2522" s="53"/>
      <c r="AAQ2522" s="53"/>
      <c r="AAR2522" s="53"/>
      <c r="AAS2522" s="53"/>
      <c r="AAT2522" s="53"/>
      <c r="AAU2522" s="53"/>
      <c r="AAV2522" s="53"/>
      <c r="AAW2522" s="53"/>
      <c r="AAX2522" s="53"/>
      <c r="AAY2522" s="53"/>
      <c r="AAZ2522" s="53"/>
      <c r="ABA2522" s="53"/>
      <c r="ABB2522" s="53"/>
      <c r="ABC2522" s="53"/>
      <c r="ABD2522" s="53"/>
      <c r="ABE2522" s="53"/>
      <c r="ABF2522" s="53"/>
      <c r="ABG2522" s="53"/>
      <c r="ABH2522" s="53"/>
      <c r="ABI2522" s="53"/>
      <c r="ABJ2522" s="53"/>
      <c r="ABK2522" s="53"/>
      <c r="ABL2522" s="53"/>
      <c r="ABM2522" s="53"/>
      <c r="ABN2522" s="53"/>
      <c r="ABO2522" s="53"/>
      <c r="ABP2522" s="53"/>
      <c r="ABQ2522" s="53"/>
      <c r="ABR2522" s="53"/>
      <c r="ABS2522" s="53"/>
      <c r="ABT2522" s="53"/>
      <c r="ABU2522" s="53"/>
      <c r="ABV2522" s="53"/>
      <c r="ABW2522" s="53"/>
      <c r="ABX2522" s="53"/>
      <c r="ABY2522" s="53"/>
      <c r="ABZ2522" s="53"/>
      <c r="ACA2522" s="53"/>
      <c r="ACB2522" s="53"/>
      <c r="ACC2522" s="53"/>
      <c r="ACD2522" s="53"/>
      <c r="ACE2522" s="53"/>
      <c r="ACF2522" s="53"/>
      <c r="ACG2522" s="53"/>
      <c r="ACH2522" s="53"/>
      <c r="ACI2522" s="53"/>
      <c r="ACJ2522" s="53"/>
      <c r="ACK2522" s="53"/>
      <c r="ACL2522" s="53"/>
      <c r="ACM2522" s="53"/>
      <c r="ACN2522" s="53"/>
      <c r="ACO2522" s="53"/>
      <c r="ACP2522" s="53"/>
      <c r="ACQ2522" s="53"/>
      <c r="ACR2522" s="53"/>
      <c r="ACS2522" s="53"/>
      <c r="ACT2522" s="53"/>
      <c r="ACU2522" s="53"/>
      <c r="ACV2522" s="53"/>
      <c r="ACW2522" s="53"/>
      <c r="ACX2522" s="53"/>
      <c r="ACY2522" s="53"/>
      <c r="ACZ2522" s="53"/>
      <c r="ADA2522" s="53"/>
      <c r="ADB2522" s="53"/>
      <c r="ADC2522" s="53"/>
      <c r="ADD2522" s="53"/>
      <c r="ADE2522" s="53"/>
      <c r="ADF2522" s="53"/>
      <c r="ADG2522" s="53"/>
      <c r="ADH2522" s="53"/>
      <c r="ADI2522" s="53"/>
      <c r="ADJ2522" s="53"/>
      <c r="ADK2522" s="53"/>
      <c r="ADL2522" s="53"/>
      <c r="ADM2522" s="53"/>
      <c r="ADN2522" s="53"/>
      <c r="ADO2522" s="53"/>
      <c r="ADP2522" s="53"/>
      <c r="ADQ2522" s="53"/>
      <c r="ADR2522" s="53"/>
      <c r="ADS2522" s="53"/>
      <c r="ADT2522" s="53"/>
      <c r="ADU2522" s="53"/>
      <c r="ADV2522" s="53"/>
      <c r="ADW2522" s="53"/>
      <c r="ADX2522" s="53"/>
      <c r="ADY2522" s="53"/>
      <c r="ADZ2522" s="53"/>
      <c r="AEA2522" s="53"/>
      <c r="AEB2522" s="53"/>
      <c r="AEC2522" s="53"/>
      <c r="AED2522" s="53"/>
      <c r="AEE2522" s="53"/>
      <c r="AEF2522" s="53"/>
      <c r="AEG2522" s="53"/>
      <c r="AEH2522" s="53"/>
      <c r="AEI2522" s="53"/>
      <c r="AEJ2522" s="53"/>
      <c r="AEK2522" s="53"/>
      <c r="AEL2522" s="53"/>
      <c r="AEM2522" s="53"/>
      <c r="AEN2522" s="53"/>
      <c r="AEO2522" s="53"/>
      <c r="AEP2522" s="53"/>
      <c r="AEQ2522" s="53"/>
      <c r="AER2522" s="53"/>
      <c r="AES2522" s="53"/>
      <c r="AET2522" s="53"/>
      <c r="AEU2522" s="53"/>
      <c r="AEV2522" s="53"/>
      <c r="AEW2522" s="53"/>
      <c r="AEX2522" s="53"/>
      <c r="AEY2522" s="53"/>
      <c r="AEZ2522" s="53"/>
      <c r="AFA2522" s="53"/>
      <c r="AFB2522" s="53"/>
      <c r="AFC2522" s="53"/>
      <c r="AFD2522" s="53"/>
      <c r="AFE2522" s="53"/>
      <c r="AFF2522" s="53"/>
      <c r="AFG2522" s="53"/>
      <c r="AFH2522" s="53"/>
      <c r="AFI2522" s="53"/>
      <c r="AFJ2522" s="53"/>
      <c r="AFK2522" s="53"/>
      <c r="AFL2522" s="53"/>
      <c r="AFM2522" s="53"/>
      <c r="AFN2522" s="53"/>
      <c r="AFO2522" s="53"/>
      <c r="AFP2522" s="53"/>
      <c r="AFQ2522" s="53"/>
      <c r="AFR2522" s="53"/>
      <c r="AFS2522" s="53"/>
      <c r="AFT2522" s="53"/>
      <c r="AFU2522" s="53"/>
      <c r="AFV2522" s="53"/>
      <c r="AFW2522" s="53"/>
      <c r="AFX2522" s="53"/>
      <c r="AFY2522" s="53"/>
      <c r="AFZ2522" s="53"/>
      <c r="AGA2522" s="53"/>
      <c r="AGB2522" s="53"/>
      <c r="AGC2522" s="53"/>
      <c r="AGD2522" s="53"/>
      <c r="AGE2522" s="53"/>
      <c r="AGF2522" s="53"/>
      <c r="AGG2522" s="53"/>
      <c r="AGH2522" s="53"/>
      <c r="AGI2522" s="53"/>
      <c r="AGJ2522" s="53"/>
      <c r="AGK2522" s="53"/>
      <c r="AGL2522" s="53"/>
      <c r="AGM2522" s="53"/>
      <c r="AGN2522" s="53"/>
      <c r="AGO2522" s="53"/>
      <c r="AGP2522" s="53"/>
      <c r="AGQ2522" s="53"/>
      <c r="AGR2522" s="53"/>
      <c r="AGS2522" s="53"/>
      <c r="AGT2522" s="53"/>
      <c r="AGU2522" s="53"/>
      <c r="AGV2522" s="53"/>
      <c r="AGW2522" s="53"/>
      <c r="AGX2522" s="53"/>
      <c r="AGY2522" s="53"/>
      <c r="AGZ2522" s="53"/>
      <c r="AHA2522" s="53"/>
      <c r="AHB2522" s="53"/>
      <c r="AHC2522" s="53"/>
      <c r="AHD2522" s="53"/>
      <c r="AHE2522" s="53"/>
      <c r="AHF2522" s="53"/>
      <c r="AHG2522" s="53"/>
      <c r="AHH2522" s="53"/>
      <c r="AHI2522" s="53"/>
      <c r="AHJ2522" s="53"/>
      <c r="AHK2522" s="53"/>
      <c r="AHL2522" s="53"/>
      <c r="AHM2522" s="53"/>
      <c r="AHN2522" s="53"/>
      <c r="AHO2522" s="53"/>
      <c r="AHP2522" s="53"/>
      <c r="AHQ2522" s="53"/>
      <c r="AHR2522" s="53"/>
      <c r="AHS2522" s="53"/>
      <c r="AHT2522" s="53"/>
      <c r="AHU2522" s="53"/>
      <c r="AHV2522" s="53"/>
      <c r="AHW2522" s="53"/>
      <c r="AHX2522" s="53"/>
      <c r="AHY2522" s="53"/>
      <c r="AHZ2522" s="53"/>
      <c r="AIA2522" s="53"/>
      <c r="AIB2522" s="53"/>
      <c r="AIC2522" s="53"/>
      <c r="AID2522" s="53"/>
      <c r="AIE2522" s="53"/>
      <c r="AIF2522" s="53"/>
      <c r="AIG2522" s="53"/>
      <c r="AIH2522" s="53"/>
      <c r="AII2522" s="53"/>
      <c r="AIJ2522" s="53"/>
      <c r="AIK2522" s="53"/>
      <c r="AIL2522" s="53"/>
      <c r="AIM2522" s="53"/>
      <c r="AIN2522" s="53"/>
      <c r="AIO2522" s="53"/>
      <c r="AIP2522" s="53"/>
      <c r="AIQ2522" s="53"/>
      <c r="AIR2522" s="53"/>
      <c r="AIS2522" s="53"/>
      <c r="AIT2522" s="53"/>
      <c r="AIU2522" s="53"/>
      <c r="AIV2522" s="53"/>
      <c r="AIW2522" s="53"/>
      <c r="AIX2522" s="53"/>
      <c r="AIY2522" s="53"/>
      <c r="AIZ2522" s="53"/>
      <c r="AJA2522" s="53"/>
      <c r="AJB2522" s="53"/>
      <c r="AJC2522" s="53"/>
      <c r="AJD2522" s="53"/>
      <c r="AJE2522" s="53"/>
      <c r="AJF2522" s="53"/>
      <c r="AJG2522" s="53"/>
      <c r="AJH2522" s="53"/>
      <c r="AJI2522" s="53"/>
      <c r="AJJ2522" s="53"/>
      <c r="AJK2522" s="53"/>
      <c r="AJL2522" s="53"/>
      <c r="AJM2522" s="53"/>
      <c r="AJN2522" s="53"/>
      <c r="AJO2522" s="53"/>
      <c r="AJP2522" s="53"/>
      <c r="AJQ2522" s="53"/>
      <c r="AJR2522" s="53"/>
      <c r="AJS2522" s="53"/>
      <c r="AJT2522" s="53"/>
      <c r="AJU2522" s="53"/>
      <c r="AJV2522" s="53"/>
      <c r="AJW2522" s="53"/>
      <c r="AJX2522" s="53"/>
      <c r="AJY2522" s="53"/>
      <c r="AJZ2522" s="53"/>
      <c r="AKA2522" s="53"/>
      <c r="AKB2522" s="53"/>
      <c r="AKC2522" s="53"/>
      <c r="AKD2522" s="53"/>
      <c r="AKE2522" s="53"/>
      <c r="AKF2522" s="53"/>
      <c r="AKG2522" s="53"/>
      <c r="AKH2522" s="53"/>
      <c r="AKI2522" s="53"/>
      <c r="AKJ2522" s="53"/>
      <c r="AKK2522" s="53"/>
      <c r="AKL2522" s="53"/>
      <c r="AKM2522" s="53"/>
      <c r="AKN2522" s="53"/>
      <c r="AKO2522" s="53"/>
      <c r="AKP2522" s="53"/>
      <c r="AKQ2522" s="53"/>
      <c r="AKR2522" s="53"/>
      <c r="AKS2522" s="53"/>
      <c r="AKT2522" s="53"/>
      <c r="AKU2522" s="53"/>
      <c r="AKV2522" s="53"/>
      <c r="AKW2522" s="53"/>
      <c r="AKX2522" s="53"/>
      <c r="AKY2522" s="53"/>
      <c r="AKZ2522" s="53"/>
      <c r="ALA2522" s="53"/>
      <c r="ALB2522" s="53"/>
      <c r="ALC2522" s="53"/>
      <c r="ALD2522" s="53"/>
      <c r="ALE2522" s="53"/>
      <c r="ALF2522" s="53"/>
      <c r="ALG2522" s="53"/>
      <c r="ALH2522" s="53"/>
      <c r="ALI2522" s="53"/>
      <c r="ALJ2522" s="53"/>
      <c r="ALK2522" s="53"/>
      <c r="ALL2522" s="53"/>
      <c r="ALM2522" s="53"/>
      <c r="ALN2522" s="53"/>
      <c r="ALO2522" s="53"/>
      <c r="ALP2522" s="53"/>
      <c r="ALQ2522" s="53"/>
      <c r="ALR2522" s="53"/>
      <c r="ALS2522" s="53"/>
      <c r="ALT2522" s="53"/>
      <c r="ALU2522" s="53"/>
      <c r="ALV2522" s="53"/>
      <c r="ALW2522" s="53"/>
      <c r="ALX2522" s="53"/>
      <c r="ALY2522" s="53"/>
      <c r="ALZ2522" s="53"/>
      <c r="AMA2522" s="53"/>
      <c r="AMB2522" s="53"/>
      <c r="AMC2522" s="53"/>
      <c r="AMD2522" s="53"/>
      <c r="AME2522" s="53"/>
      <c r="AMF2522" s="53"/>
      <c r="AMG2522" s="53"/>
      <c r="AMH2522" s="53"/>
      <c r="AMI2522" s="53"/>
      <c r="AMJ2522" s="53"/>
      <c r="AMK2522" s="53"/>
      <c r="AML2522" s="53"/>
      <c r="AMM2522" s="53"/>
      <c r="AMN2522" s="53"/>
      <c r="AMO2522" s="53"/>
      <c r="AMP2522" s="53"/>
      <c r="AMQ2522" s="53"/>
      <c r="AMR2522" s="53"/>
      <c r="AMS2522" s="53"/>
      <c r="AMT2522" s="53"/>
      <c r="AMU2522" s="53"/>
      <c r="AMV2522" s="53"/>
      <c r="AMW2522" s="53"/>
      <c r="AMX2522" s="53"/>
      <c r="AMY2522" s="53"/>
      <c r="AMZ2522" s="53"/>
      <c r="ANA2522" s="53"/>
      <c r="ANB2522" s="53"/>
      <c r="ANC2522" s="53"/>
      <c r="AND2522" s="53"/>
      <c r="ANE2522" s="53"/>
      <c r="ANF2522" s="53"/>
      <c r="ANG2522" s="53"/>
      <c r="ANH2522" s="53"/>
      <c r="ANI2522" s="53"/>
      <c r="ANJ2522" s="53"/>
      <c r="ANK2522" s="53"/>
      <c r="ANL2522" s="53"/>
      <c r="ANM2522" s="53"/>
      <c r="ANN2522" s="53"/>
      <c r="ANO2522" s="53"/>
      <c r="ANP2522" s="53"/>
      <c r="ANQ2522" s="53"/>
      <c r="ANR2522" s="53"/>
      <c r="ANS2522" s="53"/>
      <c r="ANT2522" s="53"/>
      <c r="ANU2522" s="53"/>
      <c r="ANV2522" s="53"/>
      <c r="ANW2522" s="53"/>
      <c r="ANX2522" s="53"/>
      <c r="ANY2522" s="53"/>
      <c r="ANZ2522" s="53"/>
      <c r="AOA2522" s="53"/>
      <c r="AOB2522" s="53"/>
      <c r="AOC2522" s="53"/>
      <c r="AOD2522" s="53"/>
      <c r="AOE2522" s="53"/>
      <c r="AOF2522" s="53"/>
      <c r="AOG2522" s="53"/>
      <c r="AOH2522" s="53"/>
      <c r="AOI2522" s="53"/>
      <c r="AOJ2522" s="53"/>
      <c r="AOK2522" s="53"/>
      <c r="AOL2522" s="53"/>
      <c r="AOM2522" s="53"/>
      <c r="AON2522" s="53"/>
      <c r="AOO2522" s="53"/>
      <c r="AOP2522" s="53"/>
      <c r="AOQ2522" s="53"/>
      <c r="AOR2522" s="53"/>
      <c r="AOS2522" s="53"/>
      <c r="AOT2522" s="53"/>
      <c r="AOU2522" s="53"/>
      <c r="AOV2522" s="53"/>
      <c r="AOW2522" s="53"/>
      <c r="AOX2522" s="53"/>
      <c r="AOY2522" s="53"/>
      <c r="AOZ2522" s="53"/>
      <c r="APA2522" s="53"/>
      <c r="APB2522" s="53"/>
      <c r="APC2522" s="53"/>
      <c r="APD2522" s="53"/>
      <c r="APE2522" s="53"/>
      <c r="APF2522" s="53"/>
      <c r="APG2522" s="53"/>
      <c r="APH2522" s="53"/>
      <c r="API2522" s="53"/>
      <c r="APJ2522" s="53"/>
      <c r="APK2522" s="53"/>
      <c r="APL2522" s="53"/>
      <c r="APM2522" s="53"/>
      <c r="APN2522" s="53"/>
      <c r="APO2522" s="53"/>
      <c r="APP2522" s="53"/>
      <c r="APQ2522" s="53"/>
      <c r="APR2522" s="53"/>
      <c r="APS2522" s="53"/>
      <c r="APT2522" s="53"/>
      <c r="APU2522" s="53"/>
      <c r="APV2522" s="53"/>
      <c r="APW2522" s="53"/>
      <c r="APX2522" s="53"/>
      <c r="APY2522" s="53"/>
      <c r="APZ2522" s="53"/>
      <c r="AQA2522" s="53"/>
      <c r="AQB2522" s="53"/>
      <c r="AQC2522" s="53"/>
      <c r="AQD2522" s="53"/>
      <c r="AQE2522" s="53"/>
      <c r="AQF2522" s="53"/>
      <c r="AQG2522" s="53"/>
      <c r="AQH2522" s="53"/>
      <c r="AQI2522" s="53"/>
      <c r="AQJ2522" s="53"/>
      <c r="AQK2522" s="53"/>
      <c r="AQL2522" s="53"/>
      <c r="AQM2522" s="53"/>
      <c r="AQN2522" s="53"/>
      <c r="AQO2522" s="53"/>
      <c r="AQP2522" s="53"/>
      <c r="AQQ2522" s="53"/>
      <c r="AQR2522" s="53"/>
      <c r="AQS2522" s="53"/>
      <c r="AQT2522" s="53"/>
      <c r="AQU2522" s="53"/>
      <c r="AQV2522" s="53"/>
      <c r="AQW2522" s="53"/>
      <c r="AQX2522" s="53"/>
      <c r="AQY2522" s="53"/>
      <c r="AQZ2522" s="53"/>
      <c r="ARA2522" s="53"/>
      <c r="ARB2522" s="53"/>
      <c r="ARC2522" s="53"/>
      <c r="ARD2522" s="53"/>
      <c r="ARE2522" s="53"/>
      <c r="ARF2522" s="53"/>
      <c r="ARG2522" s="53"/>
      <c r="ARH2522" s="53"/>
      <c r="ARI2522" s="53"/>
      <c r="ARJ2522" s="53"/>
      <c r="ARK2522" s="53"/>
      <c r="ARL2522" s="53"/>
      <c r="ARM2522" s="53"/>
      <c r="ARN2522" s="53"/>
      <c r="ARO2522" s="53"/>
      <c r="ARP2522" s="53"/>
      <c r="ARQ2522" s="53"/>
      <c r="ARR2522" s="53"/>
      <c r="ARS2522" s="53"/>
      <c r="ART2522" s="53"/>
      <c r="ARU2522" s="53"/>
      <c r="ARV2522" s="53"/>
      <c r="ARW2522" s="53"/>
      <c r="ARX2522" s="53"/>
      <c r="ARY2522" s="53"/>
      <c r="ARZ2522" s="53"/>
      <c r="ASA2522" s="53"/>
      <c r="ASB2522" s="53"/>
      <c r="ASC2522" s="53"/>
      <c r="ASD2522" s="53"/>
      <c r="ASE2522" s="53"/>
      <c r="ASF2522" s="53"/>
      <c r="ASG2522" s="53"/>
      <c r="ASH2522" s="53"/>
      <c r="ASI2522" s="53"/>
      <c r="ASJ2522" s="53"/>
      <c r="ASK2522" s="53"/>
      <c r="ASL2522" s="53"/>
      <c r="ASM2522" s="53"/>
      <c r="ASN2522" s="53"/>
      <c r="ASO2522" s="53"/>
      <c r="ASP2522" s="53"/>
      <c r="ASQ2522" s="53"/>
      <c r="ASR2522" s="53"/>
      <c r="ASS2522" s="53"/>
      <c r="AST2522" s="53"/>
      <c r="ASU2522" s="53"/>
      <c r="ASV2522" s="53"/>
      <c r="ASW2522" s="53"/>
      <c r="ASX2522" s="53"/>
      <c r="ASY2522" s="53"/>
      <c r="ASZ2522" s="53"/>
      <c r="ATA2522" s="53"/>
      <c r="ATB2522" s="53"/>
      <c r="ATC2522" s="53"/>
      <c r="ATD2522" s="53"/>
      <c r="ATE2522" s="53"/>
      <c r="ATF2522" s="53"/>
      <c r="ATG2522" s="53"/>
      <c r="ATH2522" s="53"/>
      <c r="ATI2522" s="53"/>
      <c r="ATJ2522" s="53"/>
      <c r="ATK2522" s="53"/>
      <c r="ATL2522" s="53"/>
      <c r="ATM2522" s="53"/>
      <c r="ATN2522" s="53"/>
      <c r="ATO2522" s="53"/>
      <c r="ATP2522" s="53"/>
      <c r="ATQ2522" s="53"/>
      <c r="ATR2522" s="53"/>
      <c r="ATS2522" s="53"/>
      <c r="ATT2522" s="53"/>
      <c r="ATU2522" s="53"/>
      <c r="ATV2522" s="53"/>
      <c r="ATW2522" s="53"/>
      <c r="ATX2522" s="53"/>
      <c r="ATY2522" s="53"/>
      <c r="ATZ2522" s="53"/>
      <c r="AUA2522" s="53"/>
      <c r="AUB2522" s="53"/>
      <c r="AUC2522" s="53"/>
      <c r="AUD2522" s="53"/>
      <c r="AUE2522" s="53"/>
      <c r="AUF2522" s="53"/>
      <c r="AUG2522" s="53"/>
      <c r="AUH2522" s="53"/>
      <c r="AUI2522" s="53"/>
      <c r="AUJ2522" s="53"/>
      <c r="AUK2522" s="53"/>
      <c r="AUL2522" s="53"/>
      <c r="AUM2522" s="53"/>
      <c r="AUN2522" s="53"/>
      <c r="AUO2522" s="53"/>
      <c r="AUP2522" s="53"/>
      <c r="AUQ2522" s="53"/>
      <c r="AUR2522" s="53"/>
      <c r="AUS2522" s="53"/>
      <c r="AUT2522" s="53"/>
      <c r="AUU2522" s="53"/>
      <c r="AUV2522" s="53"/>
      <c r="AUW2522" s="53"/>
      <c r="AUX2522" s="53"/>
      <c r="AUY2522" s="53"/>
      <c r="AUZ2522" s="53"/>
      <c r="AVA2522" s="53"/>
      <c r="AVB2522" s="53"/>
      <c r="AVC2522" s="53"/>
      <c r="AVD2522" s="53"/>
      <c r="AVE2522" s="53"/>
      <c r="AVF2522" s="53"/>
      <c r="AVG2522" s="53"/>
      <c r="AVH2522" s="53"/>
      <c r="AVI2522" s="53"/>
      <c r="AVJ2522" s="53"/>
      <c r="AVK2522" s="53"/>
      <c r="AVL2522" s="53"/>
      <c r="AVM2522" s="53"/>
      <c r="AVN2522" s="53"/>
      <c r="AVO2522" s="53"/>
      <c r="AVP2522" s="53"/>
      <c r="AVQ2522" s="53"/>
      <c r="AVR2522" s="53"/>
      <c r="AVS2522" s="53"/>
      <c r="AVT2522" s="53"/>
      <c r="AVU2522" s="53"/>
      <c r="AVV2522" s="53"/>
      <c r="AVW2522" s="53"/>
      <c r="AVX2522" s="53"/>
      <c r="AVY2522" s="53"/>
      <c r="AVZ2522" s="53"/>
      <c r="AWA2522" s="53"/>
      <c r="AWB2522" s="53"/>
      <c r="AWC2522" s="53"/>
      <c r="AWD2522" s="53"/>
      <c r="AWE2522" s="53"/>
      <c r="AWF2522" s="53"/>
      <c r="AWG2522" s="53"/>
      <c r="AWH2522" s="53"/>
      <c r="AWI2522" s="53"/>
      <c r="AWJ2522" s="53"/>
      <c r="AWK2522" s="53"/>
      <c r="AWL2522" s="53"/>
      <c r="AWM2522" s="53"/>
      <c r="AWN2522" s="53"/>
      <c r="AWO2522" s="53"/>
      <c r="AWP2522" s="53"/>
      <c r="AWQ2522" s="53"/>
      <c r="AWR2522" s="53"/>
      <c r="AWS2522" s="53"/>
      <c r="AWT2522" s="53"/>
      <c r="AWU2522" s="53"/>
      <c r="AWV2522" s="53"/>
      <c r="AWW2522" s="53"/>
      <c r="AWX2522" s="53"/>
      <c r="AWY2522" s="53"/>
      <c r="AWZ2522" s="53"/>
      <c r="AXA2522" s="53"/>
      <c r="AXB2522" s="53"/>
      <c r="AXC2522" s="53"/>
      <c r="AXD2522" s="53"/>
      <c r="AXE2522" s="53"/>
      <c r="AXF2522" s="53"/>
      <c r="AXG2522" s="53"/>
      <c r="AXH2522" s="53"/>
      <c r="AXI2522" s="53"/>
      <c r="AXJ2522" s="53"/>
      <c r="AXK2522" s="53"/>
      <c r="AXL2522" s="53"/>
      <c r="AXM2522" s="53"/>
      <c r="AXN2522" s="53"/>
      <c r="AXO2522" s="53"/>
      <c r="AXP2522" s="53"/>
      <c r="AXQ2522" s="53"/>
      <c r="AXR2522" s="53"/>
      <c r="AXS2522" s="53"/>
      <c r="AXT2522" s="53"/>
      <c r="AXU2522" s="53"/>
      <c r="AXV2522" s="53"/>
      <c r="AXW2522" s="53"/>
      <c r="AXX2522" s="53"/>
      <c r="AXY2522" s="53"/>
      <c r="AXZ2522" s="53"/>
      <c r="AYA2522" s="53"/>
      <c r="AYB2522" s="53"/>
      <c r="AYC2522" s="53"/>
      <c r="AYD2522" s="53"/>
      <c r="AYE2522" s="53"/>
      <c r="AYF2522" s="53"/>
      <c r="AYG2522" s="53"/>
      <c r="AYH2522" s="53"/>
      <c r="AYI2522" s="53"/>
      <c r="AYJ2522" s="53"/>
      <c r="AYK2522" s="53"/>
      <c r="AYL2522" s="53"/>
      <c r="AYM2522" s="53"/>
      <c r="AYN2522" s="53"/>
      <c r="AYO2522" s="53"/>
      <c r="AYP2522" s="53"/>
      <c r="AYQ2522" s="53"/>
      <c r="AYR2522" s="53"/>
      <c r="AYS2522" s="53"/>
      <c r="AYT2522" s="53"/>
      <c r="AYU2522" s="53"/>
      <c r="AYV2522" s="53"/>
      <c r="AYW2522" s="53"/>
      <c r="AYX2522" s="53"/>
      <c r="AYY2522" s="53"/>
      <c r="AYZ2522" s="53"/>
      <c r="AZA2522" s="53"/>
      <c r="AZB2522" s="53"/>
      <c r="AZC2522" s="53"/>
      <c r="AZD2522" s="53"/>
      <c r="AZE2522" s="53"/>
      <c r="AZF2522" s="53"/>
      <c r="AZG2522" s="53"/>
      <c r="AZH2522" s="53"/>
      <c r="AZI2522" s="53"/>
      <c r="AZJ2522" s="53"/>
      <c r="AZK2522" s="53"/>
      <c r="AZL2522" s="53"/>
      <c r="AZM2522" s="53"/>
      <c r="AZN2522" s="53"/>
      <c r="AZO2522" s="53"/>
      <c r="AZP2522" s="53"/>
      <c r="AZQ2522" s="53"/>
      <c r="AZR2522" s="53"/>
      <c r="AZS2522" s="53"/>
      <c r="AZT2522" s="53"/>
      <c r="AZU2522" s="53"/>
      <c r="AZV2522" s="53"/>
      <c r="AZW2522" s="53"/>
      <c r="AZX2522" s="53"/>
      <c r="AZY2522" s="53"/>
      <c r="AZZ2522" s="53"/>
      <c r="BAA2522" s="53"/>
      <c r="BAB2522" s="53"/>
      <c r="BAC2522" s="53"/>
      <c r="BAD2522" s="53"/>
      <c r="BAE2522" s="53"/>
      <c r="BAF2522" s="53"/>
      <c r="BAG2522" s="53"/>
      <c r="BAH2522" s="53"/>
      <c r="BAI2522" s="53"/>
      <c r="BAJ2522" s="53"/>
      <c r="BAK2522" s="53"/>
      <c r="BAL2522" s="53"/>
      <c r="BAM2522" s="53"/>
      <c r="BAN2522" s="53"/>
      <c r="BAO2522" s="53"/>
      <c r="BAP2522" s="53"/>
      <c r="BAQ2522" s="53"/>
      <c r="BAR2522" s="53"/>
      <c r="BAS2522" s="53"/>
      <c r="BAT2522" s="53"/>
      <c r="BAU2522" s="53"/>
      <c r="BAV2522" s="53"/>
      <c r="BAW2522" s="53"/>
      <c r="BAX2522" s="53"/>
      <c r="BAY2522" s="53"/>
      <c r="BAZ2522" s="53"/>
      <c r="BBA2522" s="53"/>
      <c r="BBB2522" s="53"/>
      <c r="BBC2522" s="53"/>
      <c r="BBD2522" s="53"/>
      <c r="BBE2522" s="53"/>
      <c r="BBF2522" s="53"/>
      <c r="BBG2522" s="53"/>
      <c r="BBH2522" s="53"/>
      <c r="BBI2522" s="53"/>
      <c r="BBJ2522" s="53"/>
      <c r="BBK2522" s="53"/>
      <c r="BBL2522" s="53"/>
      <c r="BBM2522" s="53"/>
      <c r="BBN2522" s="53"/>
      <c r="BBO2522" s="53"/>
      <c r="BBP2522" s="53"/>
      <c r="BBQ2522" s="53"/>
      <c r="BBR2522" s="53"/>
      <c r="BBS2522" s="53"/>
      <c r="BBT2522" s="53"/>
      <c r="BBU2522" s="53"/>
      <c r="BBV2522" s="53"/>
      <c r="BBW2522" s="53"/>
      <c r="BBX2522" s="53"/>
      <c r="BBY2522" s="53"/>
      <c r="BBZ2522" s="53"/>
      <c r="BCA2522" s="53"/>
      <c r="BCB2522" s="53"/>
      <c r="BCC2522" s="53"/>
      <c r="BCD2522" s="53"/>
      <c r="BCE2522" s="53"/>
      <c r="BCF2522" s="53"/>
      <c r="BCG2522" s="53"/>
      <c r="BCH2522" s="53"/>
      <c r="BCI2522" s="53"/>
      <c r="BCJ2522" s="53"/>
      <c r="BCK2522" s="53"/>
      <c r="BCL2522" s="53"/>
      <c r="BCM2522" s="53"/>
      <c r="BCN2522" s="53"/>
      <c r="BCO2522" s="53"/>
      <c r="BCP2522" s="53"/>
      <c r="BCQ2522" s="53"/>
      <c r="BCR2522" s="53"/>
      <c r="BCS2522" s="53"/>
      <c r="BCT2522" s="53"/>
      <c r="BCU2522" s="53"/>
      <c r="BCV2522" s="53"/>
      <c r="BCW2522" s="53"/>
      <c r="BCX2522" s="53"/>
      <c r="BCY2522" s="53"/>
      <c r="BCZ2522" s="53"/>
      <c r="BDA2522" s="53"/>
      <c r="BDB2522" s="53"/>
      <c r="BDC2522" s="53"/>
      <c r="BDD2522" s="53"/>
      <c r="BDE2522" s="53"/>
      <c r="BDF2522" s="53"/>
      <c r="BDG2522" s="53"/>
      <c r="BDH2522" s="53"/>
      <c r="BDI2522" s="53"/>
      <c r="BDJ2522" s="53"/>
      <c r="BDK2522" s="53"/>
      <c r="BDL2522" s="53"/>
      <c r="BDM2522" s="53"/>
      <c r="BDN2522" s="53"/>
      <c r="BDO2522" s="53"/>
      <c r="BDP2522" s="53"/>
      <c r="BDQ2522" s="53"/>
      <c r="BDR2522" s="53"/>
      <c r="BDS2522" s="53"/>
      <c r="BDT2522" s="53"/>
      <c r="BDU2522" s="53"/>
      <c r="BDV2522" s="53"/>
      <c r="BDW2522" s="53"/>
      <c r="BDX2522" s="53"/>
      <c r="BDY2522" s="53"/>
      <c r="BDZ2522" s="53"/>
      <c r="BEA2522" s="53"/>
      <c r="BEB2522" s="53"/>
      <c r="BEC2522" s="53"/>
      <c r="BED2522" s="53"/>
      <c r="BEE2522" s="53"/>
      <c r="BEF2522" s="53"/>
      <c r="BEG2522" s="53"/>
      <c r="BEH2522" s="53"/>
      <c r="BEI2522" s="53"/>
      <c r="BEJ2522" s="53"/>
      <c r="BEK2522" s="53"/>
      <c r="BEL2522" s="53"/>
      <c r="BEM2522" s="53"/>
      <c r="BEN2522" s="53"/>
      <c r="BEO2522" s="53"/>
      <c r="BEP2522" s="53"/>
      <c r="BEQ2522" s="53"/>
      <c r="BER2522" s="53"/>
      <c r="BES2522" s="53"/>
      <c r="BET2522" s="53"/>
      <c r="BEU2522" s="53"/>
      <c r="BEV2522" s="53"/>
      <c r="BEW2522" s="53"/>
      <c r="BEX2522" s="53"/>
      <c r="BEY2522" s="53"/>
      <c r="BEZ2522" s="53"/>
      <c r="BFA2522" s="53"/>
      <c r="BFB2522" s="53"/>
      <c r="BFC2522" s="53"/>
      <c r="BFD2522" s="53"/>
      <c r="BFE2522" s="53"/>
      <c r="BFF2522" s="53"/>
      <c r="BFG2522" s="53"/>
      <c r="BFH2522" s="53"/>
      <c r="BFI2522" s="53"/>
      <c r="BFJ2522" s="53"/>
      <c r="BFK2522" s="53"/>
      <c r="BFL2522" s="53"/>
      <c r="BFM2522" s="53"/>
      <c r="BFN2522" s="53"/>
      <c r="BFO2522" s="53"/>
      <c r="BFP2522" s="53"/>
      <c r="BFQ2522" s="53"/>
      <c r="BFR2522" s="53"/>
      <c r="BFS2522" s="53"/>
      <c r="BFT2522" s="53"/>
      <c r="BFU2522" s="53"/>
      <c r="BFV2522" s="53"/>
      <c r="BFW2522" s="53"/>
      <c r="BFX2522" s="53"/>
      <c r="BFY2522" s="53"/>
      <c r="BFZ2522" s="53"/>
      <c r="BGA2522" s="53"/>
      <c r="BGB2522" s="53"/>
      <c r="BGC2522" s="53"/>
      <c r="BGD2522" s="53"/>
      <c r="BGE2522" s="53"/>
      <c r="BGF2522" s="53"/>
      <c r="BGG2522" s="53"/>
      <c r="BGH2522" s="53"/>
      <c r="BGI2522" s="53"/>
      <c r="BGJ2522" s="53"/>
      <c r="BGK2522" s="53"/>
      <c r="BGL2522" s="53"/>
      <c r="BGM2522" s="53"/>
      <c r="BGN2522" s="53"/>
      <c r="BGO2522" s="53"/>
      <c r="BGP2522" s="53"/>
      <c r="BGQ2522" s="53"/>
      <c r="BGR2522" s="53"/>
      <c r="BGS2522" s="53"/>
      <c r="BGT2522" s="53"/>
      <c r="BGU2522" s="53"/>
      <c r="BGV2522" s="53"/>
      <c r="BGW2522" s="53"/>
      <c r="BGX2522" s="53"/>
      <c r="BGY2522" s="53"/>
      <c r="BGZ2522" s="53"/>
      <c r="BHA2522" s="53"/>
      <c r="BHB2522" s="53"/>
      <c r="BHC2522" s="53"/>
      <c r="BHD2522" s="53"/>
      <c r="BHE2522" s="53"/>
      <c r="BHF2522" s="53"/>
      <c r="BHG2522" s="53"/>
      <c r="BHH2522" s="53"/>
      <c r="BHI2522" s="53"/>
      <c r="BHJ2522" s="53"/>
      <c r="BHK2522" s="53"/>
      <c r="BHL2522" s="53"/>
      <c r="BHM2522" s="53"/>
      <c r="BHN2522" s="53"/>
      <c r="BHO2522" s="53"/>
      <c r="BHP2522" s="53"/>
      <c r="BHQ2522" s="53"/>
      <c r="BHR2522" s="53"/>
      <c r="BHS2522" s="53"/>
      <c r="BHT2522" s="53"/>
      <c r="BHU2522" s="53"/>
      <c r="BHV2522" s="53"/>
      <c r="BHW2522" s="53"/>
      <c r="BHX2522" s="53"/>
      <c r="BHY2522" s="53"/>
      <c r="BHZ2522" s="53"/>
      <c r="BIA2522" s="53"/>
      <c r="BIB2522" s="53"/>
      <c r="BIC2522" s="53"/>
      <c r="BID2522" s="53"/>
      <c r="BIE2522" s="53"/>
      <c r="BIF2522" s="53"/>
      <c r="BIG2522" s="53"/>
      <c r="BIH2522" s="53"/>
      <c r="BII2522" s="53"/>
      <c r="BIJ2522" s="53"/>
      <c r="BIK2522" s="53"/>
      <c r="BIL2522" s="53"/>
      <c r="BIM2522" s="53"/>
      <c r="BIN2522" s="53"/>
      <c r="BIO2522" s="53"/>
      <c r="BIP2522" s="53"/>
      <c r="BIQ2522" s="53"/>
      <c r="BIR2522" s="53"/>
      <c r="BIS2522" s="53"/>
      <c r="BIT2522" s="53"/>
      <c r="BIU2522" s="53"/>
      <c r="BIV2522" s="53"/>
      <c r="BIW2522" s="53"/>
      <c r="BIX2522" s="53"/>
      <c r="BIY2522" s="53"/>
      <c r="BIZ2522" s="53"/>
      <c r="BJA2522" s="53"/>
      <c r="BJB2522" s="53"/>
      <c r="BJC2522" s="53"/>
      <c r="BJD2522" s="53"/>
      <c r="BJE2522" s="53"/>
      <c r="BJF2522" s="53"/>
      <c r="BJG2522" s="53"/>
      <c r="BJH2522" s="53"/>
      <c r="BJI2522" s="53"/>
      <c r="BJJ2522" s="53"/>
      <c r="BJK2522" s="53"/>
      <c r="BJL2522" s="53"/>
      <c r="BJM2522" s="53"/>
      <c r="BJN2522" s="53"/>
      <c r="BJO2522" s="53"/>
      <c r="BJP2522" s="53"/>
      <c r="BJQ2522" s="53"/>
      <c r="BJR2522" s="53"/>
      <c r="BJS2522" s="53"/>
      <c r="BJT2522" s="53"/>
      <c r="BJU2522" s="53"/>
      <c r="BJV2522" s="53"/>
      <c r="BJW2522" s="53"/>
      <c r="BJX2522" s="53"/>
      <c r="BJY2522" s="53"/>
      <c r="BJZ2522" s="53"/>
      <c r="BKA2522" s="53"/>
      <c r="BKB2522" s="53"/>
      <c r="BKC2522" s="53"/>
      <c r="BKD2522" s="53"/>
      <c r="BKE2522" s="53"/>
      <c r="BKF2522" s="53"/>
      <c r="BKG2522" s="53"/>
      <c r="BKH2522" s="53"/>
      <c r="BKI2522" s="53"/>
      <c r="BKJ2522" s="53"/>
      <c r="BKK2522" s="53"/>
      <c r="BKL2522" s="53"/>
      <c r="BKM2522" s="53"/>
      <c r="BKN2522" s="53"/>
      <c r="BKO2522" s="53"/>
      <c r="BKP2522" s="53"/>
      <c r="BKQ2522" s="53"/>
      <c r="BKR2522" s="53"/>
      <c r="BKS2522" s="53"/>
      <c r="BKT2522" s="53"/>
      <c r="BKU2522" s="53"/>
      <c r="BKV2522" s="53"/>
      <c r="BKW2522" s="53"/>
      <c r="BKX2522" s="53"/>
      <c r="BKY2522" s="53"/>
      <c r="BKZ2522" s="53"/>
      <c r="BLA2522" s="53"/>
      <c r="BLB2522" s="53"/>
      <c r="BLC2522" s="53"/>
      <c r="BLD2522" s="53"/>
      <c r="BLE2522" s="53"/>
      <c r="BLF2522" s="53"/>
      <c r="BLG2522" s="53"/>
      <c r="BLH2522" s="53"/>
      <c r="BLI2522" s="53"/>
      <c r="BLJ2522" s="53"/>
      <c r="BLK2522" s="53"/>
      <c r="BLL2522" s="53"/>
      <c r="BLM2522" s="53"/>
      <c r="BLN2522" s="53"/>
      <c r="BLO2522" s="53"/>
      <c r="BLP2522" s="53"/>
      <c r="BLQ2522" s="53"/>
      <c r="BLR2522" s="53"/>
      <c r="BLS2522" s="53"/>
      <c r="BLT2522" s="53"/>
      <c r="BLU2522" s="53"/>
      <c r="BLV2522" s="53"/>
      <c r="BLW2522" s="53"/>
      <c r="BLX2522" s="53"/>
      <c r="BLY2522" s="53"/>
      <c r="BLZ2522" s="53"/>
      <c r="BMA2522" s="53"/>
      <c r="BMB2522" s="53"/>
      <c r="BMC2522" s="53"/>
      <c r="BMD2522" s="53"/>
      <c r="BME2522" s="53"/>
      <c r="BMF2522" s="53"/>
      <c r="BMG2522" s="53"/>
      <c r="BMH2522" s="53"/>
      <c r="BMI2522" s="53"/>
      <c r="BMJ2522" s="53"/>
      <c r="BMK2522" s="53"/>
      <c r="BML2522" s="53"/>
      <c r="BMM2522" s="53"/>
      <c r="BMN2522" s="53"/>
      <c r="BMO2522" s="53"/>
      <c r="BMP2522" s="53"/>
      <c r="BMQ2522" s="53"/>
      <c r="BMR2522" s="53"/>
      <c r="BMS2522" s="53"/>
      <c r="BMT2522" s="53"/>
      <c r="BMU2522" s="53"/>
      <c r="BMV2522" s="53"/>
      <c r="BMW2522" s="53"/>
      <c r="BMX2522" s="53"/>
      <c r="BMY2522" s="53"/>
      <c r="BMZ2522" s="53"/>
      <c r="BNA2522" s="53"/>
      <c r="BNB2522" s="53"/>
      <c r="BNC2522" s="53"/>
      <c r="BND2522" s="53"/>
      <c r="BNE2522" s="53"/>
      <c r="BNF2522" s="53"/>
      <c r="BNG2522" s="53"/>
      <c r="BNH2522" s="53"/>
      <c r="BNI2522" s="53"/>
      <c r="BNJ2522" s="53"/>
      <c r="BNK2522" s="53"/>
      <c r="BNL2522" s="53"/>
      <c r="BNM2522" s="53"/>
      <c r="BNN2522" s="53"/>
      <c r="BNO2522" s="53"/>
      <c r="BNP2522" s="53"/>
      <c r="BNQ2522" s="53"/>
      <c r="BNR2522" s="53"/>
      <c r="BNS2522" s="53"/>
      <c r="BNT2522" s="53"/>
      <c r="BNU2522" s="53"/>
      <c r="BNV2522" s="53"/>
      <c r="BNW2522" s="53"/>
      <c r="BNX2522" s="53"/>
      <c r="BNY2522" s="53"/>
      <c r="BNZ2522" s="53"/>
      <c r="BOA2522" s="53"/>
      <c r="BOB2522" s="53"/>
      <c r="BOC2522" s="53"/>
      <c r="BOD2522" s="53"/>
      <c r="BOE2522" s="53"/>
      <c r="BOF2522" s="53"/>
      <c r="BOG2522" s="53"/>
      <c r="BOH2522" s="53"/>
      <c r="BOI2522" s="53"/>
      <c r="BOJ2522" s="53"/>
      <c r="BOK2522" s="53"/>
      <c r="BOL2522" s="53"/>
      <c r="BOM2522" s="53"/>
      <c r="BON2522" s="53"/>
      <c r="BOO2522" s="53"/>
      <c r="BOP2522" s="53"/>
      <c r="BOQ2522" s="53"/>
      <c r="BOR2522" s="53"/>
      <c r="BOS2522" s="53"/>
      <c r="BOT2522" s="53"/>
      <c r="BOU2522" s="53"/>
      <c r="BOV2522" s="53"/>
      <c r="BOW2522" s="53"/>
      <c r="BOX2522" s="53"/>
      <c r="BOY2522" s="53"/>
      <c r="BOZ2522" s="53"/>
      <c r="BPA2522" s="53"/>
      <c r="BPB2522" s="53"/>
      <c r="BPC2522" s="53"/>
      <c r="BPD2522" s="53"/>
      <c r="BPE2522" s="53"/>
      <c r="BPF2522" s="53"/>
      <c r="BPG2522" s="53"/>
      <c r="BPH2522" s="53"/>
      <c r="BPI2522" s="53"/>
      <c r="BPJ2522" s="53"/>
      <c r="BPK2522" s="53"/>
      <c r="BPL2522" s="53"/>
      <c r="BPM2522" s="53"/>
      <c r="BPN2522" s="53"/>
      <c r="BPO2522" s="53"/>
      <c r="BPP2522" s="53"/>
      <c r="BPQ2522" s="53"/>
      <c r="BPR2522" s="53"/>
      <c r="BPS2522" s="53"/>
      <c r="BPT2522" s="53"/>
      <c r="BPU2522" s="53"/>
      <c r="BPV2522" s="53"/>
      <c r="BPW2522" s="53"/>
      <c r="BPX2522" s="53"/>
      <c r="BPY2522" s="53"/>
      <c r="BPZ2522" s="53"/>
      <c r="BQA2522" s="53"/>
      <c r="BQB2522" s="53"/>
      <c r="BQC2522" s="53"/>
      <c r="BQD2522" s="53"/>
      <c r="BQE2522" s="53"/>
      <c r="BQF2522" s="53"/>
      <c r="BQG2522" s="53"/>
      <c r="BQH2522" s="53"/>
      <c r="BQI2522" s="53"/>
      <c r="BQJ2522" s="53"/>
      <c r="BQK2522" s="53"/>
      <c r="BQL2522" s="53"/>
      <c r="BQM2522" s="53"/>
      <c r="BQN2522" s="53"/>
      <c r="BQO2522" s="53"/>
      <c r="BQP2522" s="53"/>
      <c r="BQQ2522" s="53"/>
      <c r="BQR2522" s="53"/>
      <c r="BQS2522" s="53"/>
      <c r="BQT2522" s="53"/>
      <c r="BQU2522" s="53"/>
      <c r="BQV2522" s="53"/>
      <c r="BQW2522" s="53"/>
      <c r="BQX2522" s="53"/>
      <c r="BQY2522" s="53"/>
      <c r="BQZ2522" s="53"/>
      <c r="BRA2522" s="53"/>
      <c r="BRB2522" s="53"/>
      <c r="BRC2522" s="53"/>
      <c r="BRD2522" s="53"/>
      <c r="BRE2522" s="53"/>
      <c r="BRF2522" s="53"/>
      <c r="BRG2522" s="53"/>
      <c r="BRH2522" s="53"/>
      <c r="BRI2522" s="53"/>
      <c r="BRJ2522" s="53"/>
      <c r="BRK2522" s="53"/>
      <c r="BRL2522" s="53"/>
      <c r="BRM2522" s="53"/>
      <c r="BRN2522" s="53"/>
      <c r="BRO2522" s="53"/>
      <c r="BRP2522" s="53"/>
      <c r="BRQ2522" s="53"/>
      <c r="BRR2522" s="53"/>
      <c r="BRS2522" s="53"/>
      <c r="BRT2522" s="53"/>
      <c r="BRU2522" s="53"/>
      <c r="BRV2522" s="53"/>
      <c r="BRW2522" s="53"/>
      <c r="BRX2522" s="53"/>
      <c r="BRY2522" s="53"/>
      <c r="BRZ2522" s="53"/>
      <c r="BSA2522" s="53"/>
      <c r="BSB2522" s="53"/>
      <c r="BSC2522" s="53"/>
      <c r="BSD2522" s="53"/>
      <c r="BSE2522" s="53"/>
      <c r="BSF2522" s="53"/>
      <c r="BSG2522" s="53"/>
      <c r="BSH2522" s="53"/>
      <c r="BSI2522" s="53"/>
      <c r="BSJ2522" s="53"/>
      <c r="BSK2522" s="53"/>
      <c r="BSL2522" s="53"/>
      <c r="BSM2522" s="53"/>
      <c r="BSN2522" s="53"/>
      <c r="BSO2522" s="53"/>
      <c r="BSP2522" s="53"/>
      <c r="BSQ2522" s="53"/>
      <c r="BSR2522" s="53"/>
      <c r="BSS2522" s="53"/>
      <c r="BST2522" s="53"/>
      <c r="BSU2522" s="53"/>
      <c r="BSV2522" s="53"/>
      <c r="BSW2522" s="53"/>
      <c r="BSX2522" s="53"/>
      <c r="BSY2522" s="53"/>
      <c r="BSZ2522" s="53"/>
      <c r="BTA2522" s="53"/>
      <c r="BTB2522" s="53"/>
      <c r="BTC2522" s="53"/>
      <c r="BTD2522" s="53"/>
      <c r="BTE2522" s="53"/>
      <c r="BTF2522" s="53"/>
      <c r="BTG2522" s="53"/>
      <c r="BTH2522" s="53"/>
      <c r="BTI2522" s="53"/>
      <c r="BTJ2522" s="53"/>
      <c r="BTK2522" s="53"/>
      <c r="BTL2522" s="53"/>
      <c r="BTM2522" s="53"/>
      <c r="BTN2522" s="53"/>
      <c r="BTO2522" s="53"/>
      <c r="BTP2522" s="53"/>
      <c r="BTQ2522" s="53"/>
      <c r="BTR2522" s="53"/>
      <c r="BTS2522" s="53"/>
      <c r="BTT2522" s="53"/>
      <c r="BTU2522" s="53"/>
      <c r="BTV2522" s="53"/>
      <c r="BTW2522" s="53"/>
      <c r="BTX2522" s="53"/>
      <c r="BTY2522" s="53"/>
      <c r="BTZ2522" s="53"/>
      <c r="BUA2522" s="53"/>
      <c r="BUB2522" s="53"/>
      <c r="BUC2522" s="53"/>
      <c r="BUD2522" s="53"/>
      <c r="BUE2522" s="53"/>
      <c r="BUF2522" s="53"/>
      <c r="BUG2522" s="53"/>
      <c r="BUH2522" s="53"/>
      <c r="BUI2522" s="53"/>
      <c r="BUJ2522" s="53"/>
      <c r="BUK2522" s="53"/>
      <c r="BUL2522" s="53"/>
      <c r="BUM2522" s="53"/>
      <c r="BUN2522" s="53"/>
      <c r="BUO2522" s="53"/>
      <c r="BUP2522" s="53"/>
      <c r="BUQ2522" s="53"/>
      <c r="BUR2522" s="53"/>
      <c r="BUS2522" s="53"/>
      <c r="BUT2522" s="53"/>
      <c r="BUU2522" s="53"/>
      <c r="BUV2522" s="53"/>
      <c r="BUW2522" s="53"/>
      <c r="BUX2522" s="53"/>
      <c r="BUY2522" s="53"/>
      <c r="BUZ2522" s="53"/>
      <c r="BVA2522" s="53"/>
      <c r="BVB2522" s="53"/>
      <c r="BVC2522" s="53"/>
      <c r="BVD2522" s="53"/>
      <c r="BVE2522" s="53"/>
      <c r="BVF2522" s="53"/>
      <c r="BVG2522" s="53"/>
      <c r="BVH2522" s="53"/>
      <c r="BVI2522" s="53"/>
      <c r="BVJ2522" s="53"/>
      <c r="BVK2522" s="53"/>
      <c r="BVL2522" s="53"/>
      <c r="BVM2522" s="53"/>
      <c r="BVN2522" s="53"/>
      <c r="BVO2522" s="53"/>
      <c r="BVP2522" s="53"/>
      <c r="BVQ2522" s="53"/>
      <c r="BVR2522" s="53"/>
      <c r="BVS2522" s="53"/>
      <c r="BVT2522" s="53"/>
      <c r="BVU2522" s="53"/>
      <c r="BVV2522" s="53"/>
      <c r="BVW2522" s="53"/>
      <c r="BVX2522" s="53"/>
      <c r="BVY2522" s="53"/>
      <c r="BVZ2522" s="53"/>
      <c r="BWA2522" s="53"/>
      <c r="BWB2522" s="53"/>
      <c r="BWC2522" s="53"/>
      <c r="BWD2522" s="53"/>
      <c r="BWE2522" s="53"/>
      <c r="BWF2522" s="53"/>
      <c r="BWG2522" s="53"/>
      <c r="BWH2522" s="53"/>
      <c r="BWI2522" s="53"/>
      <c r="BWJ2522" s="53"/>
      <c r="BWK2522" s="53"/>
      <c r="BWL2522" s="53"/>
      <c r="BWM2522" s="53"/>
      <c r="BWN2522" s="53"/>
      <c r="BWO2522" s="53"/>
      <c r="BWP2522" s="53"/>
      <c r="BWQ2522" s="53"/>
      <c r="BWR2522" s="53"/>
      <c r="BWS2522" s="53"/>
      <c r="BWT2522" s="53"/>
      <c r="BWU2522" s="53"/>
      <c r="BWV2522" s="53"/>
      <c r="BWW2522" s="53"/>
      <c r="BWX2522" s="53"/>
      <c r="BWY2522" s="53"/>
      <c r="BWZ2522" s="53"/>
      <c r="BXA2522" s="53"/>
      <c r="BXB2522" s="53"/>
      <c r="BXC2522" s="53"/>
      <c r="BXD2522" s="53"/>
      <c r="BXE2522" s="53"/>
      <c r="BXF2522" s="53"/>
      <c r="BXG2522" s="53"/>
      <c r="BXH2522" s="53"/>
      <c r="BXI2522" s="53"/>
      <c r="BXJ2522" s="53"/>
      <c r="BXK2522" s="53"/>
      <c r="BXL2522" s="53"/>
      <c r="BXM2522" s="53"/>
      <c r="BXN2522" s="53"/>
      <c r="BXO2522" s="53"/>
      <c r="BXP2522" s="53"/>
      <c r="BXQ2522" s="53"/>
      <c r="BXR2522" s="53"/>
      <c r="BXS2522" s="53"/>
      <c r="BXT2522" s="53"/>
      <c r="BXU2522" s="53"/>
      <c r="BXV2522" s="53"/>
      <c r="BXW2522" s="53"/>
      <c r="BXX2522" s="53"/>
      <c r="BXY2522" s="53"/>
      <c r="BXZ2522" s="53"/>
      <c r="BYA2522" s="53"/>
      <c r="BYB2522" s="53"/>
      <c r="BYC2522" s="53"/>
      <c r="BYD2522" s="53"/>
      <c r="BYE2522" s="53"/>
      <c r="BYF2522" s="53"/>
      <c r="BYG2522" s="53"/>
      <c r="BYH2522" s="53"/>
      <c r="BYI2522" s="53"/>
      <c r="BYJ2522" s="53"/>
      <c r="BYK2522" s="53"/>
      <c r="BYL2522" s="53"/>
      <c r="BYM2522" s="53"/>
      <c r="BYN2522" s="53"/>
      <c r="BYO2522" s="53"/>
      <c r="BYP2522" s="53"/>
      <c r="BYQ2522" s="53"/>
      <c r="BYR2522" s="53"/>
      <c r="BYS2522" s="53"/>
      <c r="BYT2522" s="53"/>
      <c r="BYU2522" s="53"/>
      <c r="BYV2522" s="53"/>
      <c r="BYW2522" s="53"/>
      <c r="BYX2522" s="53"/>
      <c r="BYY2522" s="53"/>
      <c r="BYZ2522" s="53"/>
      <c r="BZA2522" s="53"/>
      <c r="BZB2522" s="53"/>
      <c r="BZC2522" s="53"/>
      <c r="BZD2522" s="53"/>
      <c r="BZE2522" s="53"/>
      <c r="BZF2522" s="53"/>
      <c r="BZG2522" s="53"/>
      <c r="BZH2522" s="53"/>
      <c r="BZI2522" s="53"/>
      <c r="BZJ2522" s="53"/>
      <c r="BZK2522" s="53"/>
      <c r="BZL2522" s="53"/>
      <c r="BZM2522" s="53"/>
      <c r="BZN2522" s="53"/>
      <c r="BZO2522" s="53"/>
      <c r="BZP2522" s="53"/>
      <c r="BZQ2522" s="53"/>
      <c r="BZR2522" s="53"/>
      <c r="BZS2522" s="53"/>
      <c r="BZT2522" s="53"/>
      <c r="BZU2522" s="53"/>
      <c r="BZV2522" s="53"/>
      <c r="BZW2522" s="53"/>
      <c r="BZX2522" s="53"/>
      <c r="BZY2522" s="53"/>
      <c r="BZZ2522" s="53"/>
      <c r="CAA2522" s="53"/>
      <c r="CAB2522" s="53"/>
      <c r="CAC2522" s="53"/>
      <c r="CAD2522" s="53"/>
      <c r="CAE2522" s="53"/>
      <c r="CAF2522" s="53"/>
      <c r="CAG2522" s="53"/>
      <c r="CAH2522" s="53"/>
      <c r="CAI2522" s="53"/>
      <c r="CAJ2522" s="53"/>
      <c r="CAK2522" s="53"/>
      <c r="CAL2522" s="53"/>
      <c r="CAM2522" s="53"/>
      <c r="CAN2522" s="53"/>
      <c r="CAO2522" s="53"/>
      <c r="CAP2522" s="53"/>
      <c r="CAQ2522" s="53"/>
      <c r="CAR2522" s="53"/>
      <c r="CAS2522" s="53"/>
      <c r="CAT2522" s="53"/>
      <c r="CAU2522" s="53"/>
      <c r="CAV2522" s="53"/>
      <c r="CAW2522" s="53"/>
      <c r="CAX2522" s="53"/>
      <c r="CAY2522" s="53"/>
      <c r="CAZ2522" s="53"/>
      <c r="CBA2522" s="53"/>
      <c r="CBB2522" s="53"/>
      <c r="CBC2522" s="53"/>
      <c r="CBD2522" s="53"/>
      <c r="CBE2522" s="53"/>
      <c r="CBF2522" s="53"/>
      <c r="CBG2522" s="53"/>
      <c r="CBH2522" s="53"/>
      <c r="CBI2522" s="53"/>
      <c r="CBJ2522" s="53"/>
      <c r="CBK2522" s="53"/>
      <c r="CBL2522" s="53"/>
      <c r="CBM2522" s="53"/>
      <c r="CBN2522" s="53"/>
      <c r="CBO2522" s="53"/>
      <c r="CBP2522" s="53"/>
      <c r="CBQ2522" s="53"/>
      <c r="CBR2522" s="53"/>
      <c r="CBS2522" s="53"/>
      <c r="CBT2522" s="53"/>
      <c r="CBU2522" s="53"/>
      <c r="CBV2522" s="53"/>
      <c r="CBW2522" s="53"/>
      <c r="CBX2522" s="53"/>
      <c r="CBY2522" s="53"/>
      <c r="CBZ2522" s="53"/>
      <c r="CCA2522" s="53"/>
      <c r="CCB2522" s="53"/>
      <c r="CCC2522" s="53"/>
      <c r="CCD2522" s="53"/>
      <c r="CCE2522" s="53"/>
      <c r="CCF2522" s="53"/>
      <c r="CCG2522" s="53"/>
      <c r="CCH2522" s="53"/>
      <c r="CCI2522" s="53"/>
      <c r="CCJ2522" s="53"/>
      <c r="CCK2522" s="53"/>
      <c r="CCL2522" s="53"/>
      <c r="CCM2522" s="53"/>
      <c r="CCN2522" s="53"/>
      <c r="CCO2522" s="53"/>
      <c r="CCP2522" s="53"/>
      <c r="CCQ2522" s="53"/>
      <c r="CCR2522" s="53"/>
      <c r="CCS2522" s="53"/>
      <c r="CCT2522" s="53"/>
      <c r="CCU2522" s="53"/>
      <c r="CCV2522" s="53"/>
      <c r="CCW2522" s="53"/>
      <c r="CCX2522" s="53"/>
      <c r="CCY2522" s="53"/>
      <c r="CCZ2522" s="53"/>
      <c r="CDA2522" s="53"/>
      <c r="CDB2522" s="53"/>
      <c r="CDC2522" s="53"/>
      <c r="CDD2522" s="53"/>
      <c r="CDE2522" s="53"/>
      <c r="CDF2522" s="53"/>
      <c r="CDG2522" s="53"/>
      <c r="CDH2522" s="53"/>
      <c r="CDI2522" s="53"/>
      <c r="CDJ2522" s="53"/>
      <c r="CDK2522" s="53"/>
      <c r="CDL2522" s="53"/>
      <c r="CDM2522" s="53"/>
      <c r="CDN2522" s="53"/>
      <c r="CDO2522" s="53"/>
      <c r="CDP2522" s="53"/>
      <c r="CDQ2522" s="53"/>
      <c r="CDR2522" s="53"/>
      <c r="CDS2522" s="53"/>
      <c r="CDT2522" s="53"/>
      <c r="CDU2522" s="53"/>
      <c r="CDV2522" s="53"/>
      <c r="CDW2522" s="53"/>
      <c r="CDX2522" s="53"/>
      <c r="CDY2522" s="53"/>
      <c r="CDZ2522" s="53"/>
      <c r="CEA2522" s="53"/>
      <c r="CEB2522" s="53"/>
      <c r="CEC2522" s="53"/>
      <c r="CED2522" s="53"/>
      <c r="CEE2522" s="53"/>
      <c r="CEF2522" s="53"/>
      <c r="CEG2522" s="53"/>
      <c r="CEH2522" s="53"/>
      <c r="CEI2522" s="53"/>
      <c r="CEJ2522" s="53"/>
      <c r="CEK2522" s="53"/>
      <c r="CEL2522" s="53"/>
      <c r="CEM2522" s="53"/>
      <c r="CEN2522" s="53"/>
      <c r="CEO2522" s="53"/>
      <c r="CEP2522" s="53"/>
      <c r="CEQ2522" s="53"/>
      <c r="CER2522" s="53"/>
      <c r="CES2522" s="53"/>
      <c r="CET2522" s="53"/>
      <c r="CEU2522" s="53"/>
      <c r="CEV2522" s="53"/>
      <c r="CEW2522" s="53"/>
      <c r="CEX2522" s="53"/>
      <c r="CEY2522" s="53"/>
      <c r="CEZ2522" s="53"/>
      <c r="CFA2522" s="53"/>
      <c r="CFB2522" s="53"/>
      <c r="CFC2522" s="53"/>
      <c r="CFD2522" s="53"/>
      <c r="CFE2522" s="53"/>
      <c r="CFF2522" s="53"/>
      <c r="CFG2522" s="53"/>
      <c r="CFH2522" s="53"/>
      <c r="CFI2522" s="53"/>
      <c r="CFJ2522" s="53"/>
      <c r="CFK2522" s="53"/>
      <c r="CFL2522" s="53"/>
      <c r="CFM2522" s="53"/>
      <c r="CFN2522" s="53"/>
      <c r="CFO2522" s="53"/>
      <c r="CFP2522" s="53"/>
      <c r="CFQ2522" s="53"/>
      <c r="CFR2522" s="53"/>
      <c r="CFS2522" s="53"/>
      <c r="CFT2522" s="53"/>
      <c r="CFU2522" s="53"/>
      <c r="CFV2522" s="53"/>
      <c r="CFW2522" s="53"/>
      <c r="CFX2522" s="53"/>
      <c r="CFY2522" s="53"/>
      <c r="CFZ2522" s="53"/>
      <c r="CGA2522" s="53"/>
      <c r="CGB2522" s="53"/>
      <c r="CGC2522" s="53"/>
      <c r="CGD2522" s="53"/>
      <c r="CGE2522" s="53"/>
      <c r="CGF2522" s="53"/>
      <c r="CGG2522" s="53"/>
      <c r="CGH2522" s="53"/>
      <c r="CGI2522" s="53"/>
      <c r="CGJ2522" s="53"/>
      <c r="CGK2522" s="53"/>
      <c r="CGL2522" s="53"/>
      <c r="CGM2522" s="53"/>
      <c r="CGN2522" s="53"/>
      <c r="CGO2522" s="53"/>
      <c r="CGP2522" s="53"/>
      <c r="CGQ2522" s="53"/>
      <c r="CGR2522" s="53"/>
      <c r="CGS2522" s="53"/>
      <c r="CGT2522" s="53"/>
      <c r="CGU2522" s="53"/>
      <c r="CGV2522" s="53"/>
      <c r="CGW2522" s="53"/>
      <c r="CGX2522" s="53"/>
      <c r="CGY2522" s="53"/>
      <c r="CGZ2522" s="53"/>
      <c r="CHA2522" s="53"/>
      <c r="CHB2522" s="53"/>
      <c r="CHC2522" s="53"/>
      <c r="CHD2522" s="53"/>
      <c r="CHE2522" s="53"/>
      <c r="CHF2522" s="53"/>
      <c r="CHG2522" s="53"/>
      <c r="CHH2522" s="53"/>
      <c r="CHI2522" s="53"/>
      <c r="CHJ2522" s="53"/>
      <c r="CHK2522" s="53"/>
      <c r="CHL2522" s="53"/>
      <c r="CHM2522" s="53"/>
      <c r="CHN2522" s="53"/>
      <c r="CHO2522" s="53"/>
      <c r="CHP2522" s="53"/>
      <c r="CHQ2522" s="53"/>
      <c r="CHR2522" s="53"/>
      <c r="CHS2522" s="53"/>
      <c r="CHT2522" s="53"/>
      <c r="CHU2522" s="53"/>
      <c r="CHV2522" s="53"/>
      <c r="CHW2522" s="53"/>
      <c r="CHX2522" s="53"/>
      <c r="CHY2522" s="53"/>
      <c r="CHZ2522" s="53"/>
      <c r="CIA2522" s="53"/>
      <c r="CIB2522" s="53"/>
      <c r="CIC2522" s="53"/>
      <c r="CID2522" s="53"/>
      <c r="CIE2522" s="53"/>
      <c r="CIF2522" s="53"/>
      <c r="CIG2522" s="53"/>
      <c r="CIH2522" s="53"/>
      <c r="CII2522" s="53"/>
      <c r="CIJ2522" s="53"/>
      <c r="CIK2522" s="53"/>
      <c r="CIL2522" s="53"/>
      <c r="CIM2522" s="53"/>
      <c r="CIN2522" s="53"/>
      <c r="CIO2522" s="53"/>
      <c r="CIP2522" s="53"/>
      <c r="CIQ2522" s="53"/>
      <c r="CIR2522" s="53"/>
      <c r="CIS2522" s="53"/>
      <c r="CIT2522" s="53"/>
      <c r="CIU2522" s="53"/>
      <c r="CIV2522" s="53"/>
      <c r="CIW2522" s="53"/>
      <c r="CIX2522" s="53"/>
      <c r="CIY2522" s="53"/>
      <c r="CIZ2522" s="53"/>
      <c r="CJA2522" s="53"/>
      <c r="CJB2522" s="53"/>
      <c r="CJC2522" s="53"/>
      <c r="CJD2522" s="53"/>
      <c r="CJE2522" s="53"/>
      <c r="CJF2522" s="53"/>
      <c r="CJG2522" s="53"/>
      <c r="CJH2522" s="53"/>
      <c r="CJI2522" s="53"/>
      <c r="CJJ2522" s="53"/>
      <c r="CJK2522" s="53"/>
      <c r="CJL2522" s="53"/>
      <c r="CJM2522" s="53"/>
      <c r="CJN2522" s="53"/>
      <c r="CJO2522" s="53"/>
      <c r="CJP2522" s="53"/>
      <c r="CJQ2522" s="53"/>
      <c r="CJR2522" s="53"/>
      <c r="CJS2522" s="53"/>
      <c r="CJT2522" s="53"/>
      <c r="CJU2522" s="53"/>
      <c r="CJV2522" s="53"/>
      <c r="CJW2522" s="53"/>
      <c r="CJX2522" s="53"/>
      <c r="CJY2522" s="53"/>
      <c r="CJZ2522" s="53"/>
      <c r="CKA2522" s="53"/>
      <c r="CKB2522" s="53"/>
      <c r="CKC2522" s="53"/>
      <c r="CKD2522" s="53"/>
      <c r="CKE2522" s="53"/>
      <c r="CKF2522" s="53"/>
      <c r="CKG2522" s="53"/>
      <c r="CKH2522" s="53"/>
      <c r="CKI2522" s="53"/>
      <c r="CKJ2522" s="53"/>
      <c r="CKK2522" s="53"/>
      <c r="CKL2522" s="53"/>
      <c r="CKM2522" s="53"/>
      <c r="CKN2522" s="53"/>
      <c r="CKO2522" s="53"/>
      <c r="CKP2522" s="53"/>
      <c r="CKQ2522" s="53"/>
      <c r="CKR2522" s="53"/>
      <c r="CKS2522" s="53"/>
      <c r="CKT2522" s="53"/>
      <c r="CKU2522" s="53"/>
      <c r="CKV2522" s="53"/>
      <c r="CKW2522" s="53"/>
      <c r="CKX2522" s="53"/>
      <c r="CKY2522" s="53"/>
      <c r="CKZ2522" s="53"/>
      <c r="CLA2522" s="53"/>
      <c r="CLB2522" s="53"/>
      <c r="CLC2522" s="53"/>
      <c r="CLD2522" s="53"/>
      <c r="CLE2522" s="53"/>
      <c r="CLF2522" s="53"/>
      <c r="CLG2522" s="53"/>
      <c r="CLH2522" s="53"/>
      <c r="CLI2522" s="53"/>
      <c r="CLJ2522" s="53"/>
      <c r="CLK2522" s="53"/>
      <c r="CLL2522" s="53"/>
      <c r="CLM2522" s="53"/>
      <c r="CLN2522" s="53"/>
      <c r="CLO2522" s="53"/>
      <c r="CLP2522" s="53"/>
      <c r="CLQ2522" s="53"/>
      <c r="CLR2522" s="53"/>
      <c r="CLS2522" s="53"/>
      <c r="CLT2522" s="53"/>
      <c r="CLU2522" s="53"/>
      <c r="CLV2522" s="53"/>
      <c r="CLW2522" s="53"/>
      <c r="CLX2522" s="53"/>
      <c r="CLY2522" s="53"/>
      <c r="CLZ2522" s="53"/>
      <c r="CMA2522" s="53"/>
      <c r="CMB2522" s="53"/>
      <c r="CMC2522" s="53"/>
      <c r="CMD2522" s="53"/>
      <c r="CME2522" s="53"/>
      <c r="CMF2522" s="53"/>
      <c r="CMG2522" s="53"/>
      <c r="CMH2522" s="53"/>
      <c r="CMI2522" s="53"/>
      <c r="CMJ2522" s="53"/>
      <c r="CMK2522" s="53"/>
      <c r="CML2522" s="53"/>
      <c r="CMM2522" s="53"/>
      <c r="CMN2522" s="53"/>
      <c r="CMO2522" s="53"/>
      <c r="CMP2522" s="53"/>
      <c r="CMQ2522" s="53"/>
      <c r="CMR2522" s="53"/>
      <c r="CMS2522" s="53"/>
      <c r="CMT2522" s="53"/>
      <c r="CMU2522" s="53"/>
      <c r="CMV2522" s="53"/>
      <c r="CMW2522" s="53"/>
      <c r="CMX2522" s="53"/>
      <c r="CMY2522" s="53"/>
      <c r="CMZ2522" s="53"/>
      <c r="CNA2522" s="53"/>
      <c r="CNB2522" s="53"/>
      <c r="CNC2522" s="53"/>
      <c r="CND2522" s="53"/>
      <c r="CNE2522" s="53"/>
      <c r="CNF2522" s="53"/>
      <c r="CNG2522" s="53"/>
      <c r="CNH2522" s="53"/>
      <c r="CNI2522" s="53"/>
      <c r="CNJ2522" s="53"/>
      <c r="CNK2522" s="53"/>
      <c r="CNL2522" s="53"/>
      <c r="CNM2522" s="53"/>
      <c r="CNN2522" s="53"/>
      <c r="CNO2522" s="53"/>
      <c r="CNP2522" s="53"/>
      <c r="CNQ2522" s="53"/>
      <c r="CNR2522" s="53"/>
      <c r="CNS2522" s="53"/>
      <c r="CNT2522" s="53"/>
      <c r="CNU2522" s="53"/>
      <c r="CNV2522" s="53"/>
      <c r="CNW2522" s="53"/>
      <c r="CNX2522" s="53"/>
      <c r="CNY2522" s="53"/>
      <c r="CNZ2522" s="53"/>
      <c r="COA2522" s="53"/>
      <c r="COB2522" s="53"/>
      <c r="COC2522" s="53"/>
      <c r="COD2522" s="53"/>
      <c r="COE2522" s="53"/>
      <c r="COF2522" s="53"/>
      <c r="COG2522" s="53"/>
      <c r="COH2522" s="53"/>
      <c r="COI2522" s="53"/>
      <c r="COJ2522" s="53"/>
      <c r="COK2522" s="53"/>
      <c r="COL2522" s="53"/>
      <c r="COM2522" s="53"/>
      <c r="CON2522" s="53"/>
      <c r="COO2522" s="53"/>
      <c r="COP2522" s="53"/>
      <c r="COQ2522" s="53"/>
      <c r="COR2522" s="53"/>
      <c r="COS2522" s="53"/>
      <c r="COT2522" s="53"/>
      <c r="COU2522" s="53"/>
      <c r="COV2522" s="53"/>
      <c r="COW2522" s="53"/>
      <c r="COX2522" s="53"/>
      <c r="COY2522" s="53"/>
      <c r="COZ2522" s="53"/>
      <c r="CPA2522" s="53"/>
      <c r="CPB2522" s="53"/>
      <c r="CPC2522" s="53"/>
      <c r="CPD2522" s="53"/>
      <c r="CPE2522" s="53"/>
      <c r="CPF2522" s="53"/>
      <c r="CPG2522" s="53"/>
      <c r="CPH2522" s="53"/>
      <c r="CPI2522" s="53"/>
      <c r="CPJ2522" s="53"/>
      <c r="CPK2522" s="53"/>
      <c r="CPL2522" s="53"/>
      <c r="CPM2522" s="53"/>
      <c r="CPN2522" s="53"/>
      <c r="CPO2522" s="53"/>
      <c r="CPP2522" s="53"/>
      <c r="CPQ2522" s="53"/>
      <c r="CPR2522" s="53"/>
      <c r="CPS2522" s="53"/>
      <c r="CPT2522" s="53"/>
      <c r="CPU2522" s="53"/>
      <c r="CPV2522" s="53"/>
      <c r="CPW2522" s="53"/>
      <c r="CPX2522" s="53"/>
      <c r="CPY2522" s="53"/>
      <c r="CPZ2522" s="53"/>
      <c r="CQA2522" s="53"/>
      <c r="CQB2522" s="53"/>
      <c r="CQC2522" s="53"/>
      <c r="CQD2522" s="53"/>
      <c r="CQE2522" s="53"/>
      <c r="CQF2522" s="53"/>
      <c r="CQG2522" s="53"/>
      <c r="CQH2522" s="53"/>
      <c r="CQI2522" s="53"/>
      <c r="CQJ2522" s="53"/>
      <c r="CQK2522" s="53"/>
      <c r="CQL2522" s="53"/>
      <c r="CQM2522" s="53"/>
      <c r="CQN2522" s="53"/>
      <c r="CQO2522" s="53"/>
      <c r="CQP2522" s="53"/>
      <c r="CQQ2522" s="53"/>
      <c r="CQR2522" s="53"/>
      <c r="CQS2522" s="53"/>
      <c r="CQT2522" s="53"/>
      <c r="CQU2522" s="53"/>
      <c r="CQV2522" s="53"/>
      <c r="CQW2522" s="53"/>
      <c r="CQX2522" s="53"/>
      <c r="CQY2522" s="53"/>
      <c r="CQZ2522" s="53"/>
      <c r="CRA2522" s="53"/>
      <c r="CRB2522" s="53"/>
      <c r="CRC2522" s="53"/>
      <c r="CRD2522" s="53"/>
      <c r="CRE2522" s="53"/>
      <c r="CRF2522" s="53"/>
      <c r="CRG2522" s="53"/>
      <c r="CRH2522" s="53"/>
      <c r="CRI2522" s="53"/>
      <c r="CRJ2522" s="53"/>
      <c r="CRK2522" s="53"/>
      <c r="CRL2522" s="53"/>
      <c r="CRM2522" s="53"/>
      <c r="CRN2522" s="53"/>
      <c r="CRO2522" s="53"/>
      <c r="CRP2522" s="53"/>
      <c r="CRQ2522" s="53"/>
      <c r="CRR2522" s="53"/>
      <c r="CRS2522" s="53"/>
      <c r="CRT2522" s="53"/>
      <c r="CRU2522" s="53"/>
      <c r="CRV2522" s="53"/>
      <c r="CRW2522" s="53"/>
      <c r="CRX2522" s="53"/>
      <c r="CRY2522" s="53"/>
      <c r="CRZ2522" s="53"/>
      <c r="CSA2522" s="53"/>
      <c r="CSB2522" s="53"/>
      <c r="CSC2522" s="53"/>
      <c r="CSD2522" s="53"/>
      <c r="CSE2522" s="53"/>
      <c r="CSF2522" s="53"/>
      <c r="CSG2522" s="53"/>
      <c r="CSH2522" s="53"/>
      <c r="CSI2522" s="53"/>
      <c r="CSJ2522" s="53"/>
      <c r="CSK2522" s="53"/>
      <c r="CSL2522" s="53"/>
      <c r="CSM2522" s="53"/>
      <c r="CSN2522" s="53"/>
      <c r="CSO2522" s="53"/>
      <c r="CSP2522" s="53"/>
      <c r="CSQ2522" s="53"/>
      <c r="CSR2522" s="53"/>
      <c r="CSS2522" s="53"/>
      <c r="CST2522" s="53"/>
      <c r="CSU2522" s="53"/>
      <c r="CSV2522" s="53"/>
      <c r="CSW2522" s="53"/>
      <c r="CSX2522" s="53"/>
      <c r="CSY2522" s="53"/>
      <c r="CSZ2522" s="53"/>
      <c r="CTA2522" s="53"/>
      <c r="CTB2522" s="53"/>
      <c r="CTC2522" s="53"/>
      <c r="CTD2522" s="53"/>
      <c r="CTE2522" s="53"/>
      <c r="CTF2522" s="53"/>
      <c r="CTG2522" s="53"/>
      <c r="CTH2522" s="53"/>
      <c r="CTI2522" s="53"/>
      <c r="CTJ2522" s="53"/>
      <c r="CTK2522" s="53"/>
      <c r="CTL2522" s="53"/>
      <c r="CTM2522" s="53"/>
      <c r="CTN2522" s="53"/>
      <c r="CTO2522" s="53"/>
      <c r="CTP2522" s="53"/>
      <c r="CTQ2522" s="53"/>
      <c r="CTR2522" s="53"/>
      <c r="CTS2522" s="53"/>
      <c r="CTT2522" s="53"/>
      <c r="CTU2522" s="53"/>
      <c r="CTV2522" s="53"/>
      <c r="CTW2522" s="53"/>
      <c r="CTX2522" s="53"/>
      <c r="CTY2522" s="53"/>
      <c r="CTZ2522" s="53"/>
      <c r="CUA2522" s="53"/>
      <c r="CUB2522" s="53"/>
      <c r="CUC2522" s="53"/>
      <c r="CUD2522" s="53"/>
      <c r="CUE2522" s="53"/>
      <c r="CUF2522" s="53"/>
      <c r="CUG2522" s="53"/>
      <c r="CUH2522" s="53"/>
      <c r="CUI2522" s="53"/>
      <c r="CUJ2522" s="53"/>
      <c r="CUK2522" s="53"/>
      <c r="CUL2522" s="53"/>
      <c r="CUM2522" s="53"/>
      <c r="CUN2522" s="53"/>
      <c r="CUO2522" s="53"/>
      <c r="CUP2522" s="53"/>
      <c r="CUQ2522" s="53"/>
      <c r="CUR2522" s="53"/>
      <c r="CUS2522" s="53"/>
      <c r="CUT2522" s="53"/>
      <c r="CUU2522" s="53"/>
      <c r="CUV2522" s="53"/>
      <c r="CUW2522" s="53"/>
      <c r="CUX2522" s="53"/>
      <c r="CUY2522" s="53"/>
      <c r="CUZ2522" s="53"/>
      <c r="CVA2522" s="53"/>
      <c r="CVB2522" s="53"/>
      <c r="CVC2522" s="53"/>
      <c r="CVD2522" s="53"/>
      <c r="CVE2522" s="53"/>
      <c r="CVF2522" s="53"/>
      <c r="CVG2522" s="53"/>
      <c r="CVH2522" s="53"/>
      <c r="CVI2522" s="53"/>
      <c r="CVJ2522" s="53"/>
      <c r="CVK2522" s="53"/>
      <c r="CVL2522" s="53"/>
      <c r="CVM2522" s="53"/>
      <c r="CVN2522" s="53"/>
      <c r="CVO2522" s="53"/>
      <c r="CVP2522" s="53"/>
      <c r="CVQ2522" s="53"/>
      <c r="CVR2522" s="53"/>
      <c r="CVS2522" s="53"/>
      <c r="CVT2522" s="53"/>
      <c r="CVU2522" s="53"/>
      <c r="CVV2522" s="53"/>
      <c r="CVW2522" s="53"/>
      <c r="CVX2522" s="53"/>
      <c r="CVY2522" s="53"/>
      <c r="CVZ2522" s="53"/>
      <c r="CWA2522" s="53"/>
      <c r="CWB2522" s="53"/>
      <c r="CWC2522" s="53"/>
      <c r="CWD2522" s="53"/>
      <c r="CWE2522" s="53"/>
      <c r="CWF2522" s="53"/>
      <c r="CWG2522" s="53"/>
      <c r="CWH2522" s="53"/>
      <c r="CWI2522" s="53"/>
      <c r="CWJ2522" s="53"/>
      <c r="CWK2522" s="53"/>
      <c r="CWL2522" s="53"/>
      <c r="CWM2522" s="53"/>
      <c r="CWN2522" s="53"/>
      <c r="CWO2522" s="53"/>
      <c r="CWP2522" s="53"/>
      <c r="CWQ2522" s="53"/>
      <c r="CWR2522" s="53"/>
      <c r="CWS2522" s="53"/>
      <c r="CWT2522" s="53"/>
      <c r="CWU2522" s="53"/>
      <c r="CWV2522" s="53"/>
      <c r="CWW2522" s="53"/>
      <c r="CWX2522" s="53"/>
      <c r="CWY2522" s="53"/>
      <c r="CWZ2522" s="53"/>
      <c r="CXA2522" s="53"/>
      <c r="CXB2522" s="53"/>
      <c r="CXC2522" s="53"/>
      <c r="CXD2522" s="53"/>
      <c r="CXE2522" s="53"/>
      <c r="CXF2522" s="53"/>
      <c r="CXG2522" s="53"/>
      <c r="CXH2522" s="53"/>
      <c r="CXI2522" s="53"/>
      <c r="CXJ2522" s="53"/>
      <c r="CXK2522" s="53"/>
      <c r="CXL2522" s="53"/>
      <c r="CXM2522" s="53"/>
      <c r="CXN2522" s="53"/>
      <c r="CXO2522" s="53"/>
      <c r="CXP2522" s="53"/>
      <c r="CXQ2522" s="53"/>
      <c r="CXR2522" s="53"/>
      <c r="CXS2522" s="53"/>
      <c r="CXT2522" s="53"/>
      <c r="CXU2522" s="53"/>
      <c r="CXV2522" s="53"/>
      <c r="CXW2522" s="53"/>
      <c r="CXX2522" s="53"/>
      <c r="CXY2522" s="53"/>
      <c r="CXZ2522" s="53"/>
      <c r="CYA2522" s="53"/>
      <c r="CYB2522" s="53"/>
      <c r="CYC2522" s="53"/>
      <c r="CYD2522" s="53"/>
      <c r="CYE2522" s="53"/>
      <c r="CYF2522" s="53"/>
      <c r="CYG2522" s="53"/>
      <c r="CYH2522" s="53"/>
      <c r="CYI2522" s="53"/>
      <c r="CYJ2522" s="53"/>
      <c r="CYK2522" s="53"/>
      <c r="CYL2522" s="53"/>
      <c r="CYM2522" s="53"/>
      <c r="CYN2522" s="53"/>
      <c r="CYO2522" s="53"/>
      <c r="CYP2522" s="53"/>
      <c r="CYQ2522" s="53"/>
      <c r="CYR2522" s="53"/>
      <c r="CYS2522" s="53"/>
      <c r="CYT2522" s="53"/>
      <c r="CYU2522" s="53"/>
      <c r="CYV2522" s="53"/>
      <c r="CYW2522" s="53"/>
      <c r="CYX2522" s="53"/>
      <c r="CYY2522" s="53"/>
      <c r="CYZ2522" s="53"/>
      <c r="CZA2522" s="53"/>
      <c r="CZB2522" s="53"/>
      <c r="CZC2522" s="53"/>
      <c r="CZD2522" s="53"/>
      <c r="CZE2522" s="53"/>
      <c r="CZF2522" s="53"/>
      <c r="CZG2522" s="53"/>
      <c r="CZH2522" s="53"/>
      <c r="CZI2522" s="53"/>
      <c r="CZJ2522" s="53"/>
      <c r="CZK2522" s="53"/>
      <c r="CZL2522" s="53"/>
      <c r="CZM2522" s="53"/>
      <c r="CZN2522" s="53"/>
      <c r="CZO2522" s="53"/>
      <c r="CZP2522" s="53"/>
      <c r="CZQ2522" s="53"/>
      <c r="CZR2522" s="53"/>
      <c r="CZS2522" s="53"/>
      <c r="CZT2522" s="53"/>
      <c r="CZU2522" s="53"/>
      <c r="CZV2522" s="53"/>
      <c r="CZW2522" s="53"/>
      <c r="CZX2522" s="53"/>
      <c r="CZY2522" s="53"/>
      <c r="CZZ2522" s="53"/>
      <c r="DAA2522" s="53"/>
      <c r="DAB2522" s="53"/>
      <c r="DAC2522" s="53"/>
      <c r="DAD2522" s="53"/>
      <c r="DAE2522" s="53"/>
      <c r="DAF2522" s="53"/>
      <c r="DAG2522" s="53"/>
      <c r="DAH2522" s="53"/>
      <c r="DAI2522" s="53"/>
      <c r="DAJ2522" s="53"/>
      <c r="DAK2522" s="53"/>
      <c r="DAL2522" s="53"/>
      <c r="DAM2522" s="53"/>
      <c r="DAN2522" s="53"/>
      <c r="DAO2522" s="53"/>
      <c r="DAP2522" s="53"/>
      <c r="DAQ2522" s="53"/>
      <c r="DAR2522" s="53"/>
      <c r="DAS2522" s="53"/>
      <c r="DAT2522" s="53"/>
      <c r="DAU2522" s="53"/>
      <c r="DAV2522" s="53"/>
      <c r="DAW2522" s="53"/>
      <c r="DAX2522" s="53"/>
      <c r="DAY2522" s="53"/>
      <c r="DAZ2522" s="53"/>
      <c r="DBA2522" s="53"/>
      <c r="DBB2522" s="53"/>
      <c r="DBC2522" s="53"/>
      <c r="DBD2522" s="53"/>
      <c r="DBE2522" s="53"/>
      <c r="DBF2522" s="53"/>
      <c r="DBG2522" s="53"/>
      <c r="DBH2522" s="53"/>
      <c r="DBI2522" s="53"/>
      <c r="DBJ2522" s="53"/>
      <c r="DBK2522" s="53"/>
      <c r="DBL2522" s="53"/>
      <c r="DBM2522" s="53"/>
      <c r="DBN2522" s="53"/>
      <c r="DBO2522" s="53"/>
      <c r="DBP2522" s="53"/>
      <c r="DBQ2522" s="53"/>
      <c r="DBR2522" s="53"/>
      <c r="DBS2522" s="53"/>
      <c r="DBT2522" s="53"/>
      <c r="DBU2522" s="53"/>
      <c r="DBV2522" s="53"/>
      <c r="DBW2522" s="53"/>
      <c r="DBX2522" s="53"/>
      <c r="DBY2522" s="53"/>
      <c r="DBZ2522" s="53"/>
      <c r="DCA2522" s="53"/>
      <c r="DCB2522" s="53"/>
      <c r="DCC2522" s="53"/>
      <c r="DCD2522" s="53"/>
      <c r="DCE2522" s="53"/>
      <c r="DCF2522" s="53"/>
      <c r="DCG2522" s="53"/>
      <c r="DCH2522" s="53"/>
      <c r="DCI2522" s="53"/>
      <c r="DCJ2522" s="53"/>
      <c r="DCK2522" s="53"/>
      <c r="DCL2522" s="53"/>
      <c r="DCM2522" s="53"/>
      <c r="DCN2522" s="53"/>
      <c r="DCO2522" s="53"/>
      <c r="DCP2522" s="53"/>
      <c r="DCQ2522" s="53"/>
      <c r="DCR2522" s="53"/>
      <c r="DCS2522" s="53"/>
      <c r="DCT2522" s="53"/>
      <c r="DCU2522" s="53"/>
      <c r="DCV2522" s="53"/>
      <c r="DCW2522" s="53"/>
      <c r="DCX2522" s="53"/>
      <c r="DCY2522" s="53"/>
      <c r="DCZ2522" s="53"/>
      <c r="DDA2522" s="53"/>
      <c r="DDB2522" s="53"/>
      <c r="DDC2522" s="53"/>
      <c r="DDD2522" s="53"/>
      <c r="DDE2522" s="53"/>
      <c r="DDF2522" s="53"/>
      <c r="DDG2522" s="53"/>
      <c r="DDH2522" s="53"/>
      <c r="DDI2522" s="53"/>
      <c r="DDJ2522" s="53"/>
      <c r="DDK2522" s="53"/>
      <c r="DDL2522" s="53"/>
      <c r="DDM2522" s="53"/>
      <c r="DDN2522" s="53"/>
      <c r="DDO2522" s="53"/>
      <c r="DDP2522" s="53"/>
      <c r="DDQ2522" s="53"/>
      <c r="DDR2522" s="53"/>
      <c r="DDS2522" s="53"/>
      <c r="DDT2522" s="53"/>
      <c r="DDU2522" s="53"/>
      <c r="DDV2522" s="53"/>
      <c r="DDW2522" s="53"/>
      <c r="DDX2522" s="53"/>
      <c r="DDY2522" s="53"/>
      <c r="DDZ2522" s="53"/>
      <c r="DEA2522" s="53"/>
      <c r="DEB2522" s="53"/>
      <c r="DEC2522" s="53"/>
      <c r="DED2522" s="53"/>
      <c r="DEE2522" s="53"/>
      <c r="DEF2522" s="53"/>
      <c r="DEG2522" s="53"/>
      <c r="DEH2522" s="53"/>
      <c r="DEI2522" s="53"/>
      <c r="DEJ2522" s="53"/>
      <c r="DEK2522" s="53"/>
      <c r="DEL2522" s="53"/>
      <c r="DEM2522" s="53"/>
      <c r="DEN2522" s="53"/>
      <c r="DEO2522" s="53"/>
      <c r="DEP2522" s="53"/>
      <c r="DEQ2522" s="53"/>
      <c r="DER2522" s="53"/>
      <c r="DES2522" s="53"/>
      <c r="DET2522" s="53"/>
      <c r="DEU2522" s="53"/>
      <c r="DEV2522" s="53"/>
      <c r="DEW2522" s="53"/>
      <c r="DEX2522" s="53"/>
      <c r="DEY2522" s="53"/>
      <c r="DEZ2522" s="53"/>
      <c r="DFA2522" s="53"/>
      <c r="DFB2522" s="53"/>
      <c r="DFC2522" s="53"/>
      <c r="DFD2522" s="53"/>
      <c r="DFE2522" s="53"/>
      <c r="DFF2522" s="53"/>
      <c r="DFG2522" s="53"/>
      <c r="DFH2522" s="53"/>
      <c r="DFI2522" s="53"/>
      <c r="DFJ2522" s="53"/>
      <c r="DFK2522" s="53"/>
      <c r="DFL2522" s="53"/>
      <c r="DFM2522" s="53"/>
      <c r="DFN2522" s="53"/>
      <c r="DFO2522" s="53"/>
      <c r="DFP2522" s="53"/>
      <c r="DFQ2522" s="53"/>
      <c r="DFR2522" s="53"/>
      <c r="DFS2522" s="53"/>
      <c r="DFT2522" s="53"/>
      <c r="DFU2522" s="53"/>
      <c r="DFV2522" s="53"/>
      <c r="DFW2522" s="53"/>
      <c r="DFX2522" s="53"/>
      <c r="DFY2522" s="53"/>
      <c r="DFZ2522" s="53"/>
      <c r="DGA2522" s="53"/>
      <c r="DGB2522" s="53"/>
      <c r="DGC2522" s="53"/>
      <c r="DGD2522" s="53"/>
      <c r="DGE2522" s="53"/>
      <c r="DGF2522" s="53"/>
      <c r="DGG2522" s="53"/>
      <c r="DGH2522" s="53"/>
      <c r="DGI2522" s="53"/>
      <c r="DGJ2522" s="53"/>
      <c r="DGK2522" s="53"/>
      <c r="DGL2522" s="53"/>
      <c r="DGM2522" s="53"/>
      <c r="DGN2522" s="53"/>
      <c r="DGO2522" s="53"/>
      <c r="DGP2522" s="53"/>
      <c r="DGQ2522" s="53"/>
      <c r="DGR2522" s="53"/>
      <c r="DGS2522" s="53"/>
      <c r="DGT2522" s="53"/>
      <c r="DGU2522" s="53"/>
      <c r="DGV2522" s="53"/>
      <c r="DGW2522" s="53"/>
      <c r="DGX2522" s="53"/>
      <c r="DGY2522" s="53"/>
      <c r="DGZ2522" s="53"/>
      <c r="DHA2522" s="53"/>
      <c r="DHB2522" s="53"/>
      <c r="DHC2522" s="53"/>
      <c r="DHD2522" s="53"/>
      <c r="DHE2522" s="53"/>
      <c r="DHF2522" s="53"/>
      <c r="DHG2522" s="53"/>
      <c r="DHH2522" s="53"/>
      <c r="DHI2522" s="53"/>
      <c r="DHJ2522" s="53"/>
      <c r="DHK2522" s="53"/>
      <c r="DHL2522" s="53"/>
      <c r="DHM2522" s="53"/>
      <c r="DHN2522" s="53"/>
      <c r="DHO2522" s="53"/>
      <c r="DHP2522" s="53"/>
      <c r="DHQ2522" s="53"/>
      <c r="DHR2522" s="53"/>
      <c r="DHS2522" s="53"/>
      <c r="DHT2522" s="53"/>
      <c r="DHU2522" s="53"/>
      <c r="DHV2522" s="53"/>
      <c r="DHW2522" s="53"/>
      <c r="DHX2522" s="53"/>
      <c r="DHY2522" s="53"/>
      <c r="DHZ2522" s="53"/>
      <c r="DIA2522" s="53"/>
      <c r="DIB2522" s="53"/>
      <c r="DIC2522" s="53"/>
      <c r="DID2522" s="53"/>
      <c r="DIE2522" s="53"/>
      <c r="DIF2522" s="53"/>
      <c r="DIG2522" s="53"/>
      <c r="DIH2522" s="53"/>
      <c r="DII2522" s="53"/>
      <c r="DIJ2522" s="53"/>
      <c r="DIK2522" s="53"/>
      <c r="DIL2522" s="53"/>
      <c r="DIM2522" s="53"/>
      <c r="DIN2522" s="53"/>
      <c r="DIO2522" s="53"/>
      <c r="DIP2522" s="53"/>
      <c r="DIQ2522" s="53"/>
      <c r="DIR2522" s="53"/>
      <c r="DIS2522" s="53"/>
      <c r="DIT2522" s="53"/>
      <c r="DIU2522" s="53"/>
      <c r="DIV2522" s="53"/>
      <c r="DIW2522" s="53"/>
      <c r="DIX2522" s="53"/>
      <c r="DIY2522" s="53"/>
      <c r="DIZ2522" s="53"/>
      <c r="DJA2522" s="53"/>
      <c r="DJB2522" s="53"/>
      <c r="DJC2522" s="53"/>
      <c r="DJD2522" s="53"/>
      <c r="DJE2522" s="53"/>
      <c r="DJF2522" s="53"/>
      <c r="DJG2522" s="53"/>
      <c r="DJH2522" s="53"/>
      <c r="DJI2522" s="53"/>
      <c r="DJJ2522" s="53"/>
      <c r="DJK2522" s="53"/>
      <c r="DJL2522" s="53"/>
      <c r="DJM2522" s="53"/>
      <c r="DJN2522" s="53"/>
      <c r="DJO2522" s="53"/>
      <c r="DJP2522" s="53"/>
      <c r="DJQ2522" s="53"/>
      <c r="DJR2522" s="53"/>
      <c r="DJS2522" s="53"/>
      <c r="DJT2522" s="53"/>
      <c r="DJU2522" s="53"/>
      <c r="DJV2522" s="53"/>
      <c r="DJW2522" s="53"/>
      <c r="DJX2522" s="53"/>
      <c r="DJY2522" s="53"/>
      <c r="DJZ2522" s="53"/>
      <c r="DKA2522" s="53"/>
      <c r="DKB2522" s="53"/>
      <c r="DKC2522" s="53"/>
      <c r="DKD2522" s="53"/>
      <c r="DKE2522" s="53"/>
      <c r="DKF2522" s="53"/>
      <c r="DKG2522" s="53"/>
      <c r="DKH2522" s="53"/>
      <c r="DKI2522" s="53"/>
      <c r="DKJ2522" s="53"/>
      <c r="DKK2522" s="53"/>
      <c r="DKL2522" s="53"/>
      <c r="DKM2522" s="53"/>
      <c r="DKN2522" s="53"/>
      <c r="DKO2522" s="53"/>
      <c r="DKP2522" s="53"/>
      <c r="DKQ2522" s="53"/>
      <c r="DKR2522" s="53"/>
      <c r="DKS2522" s="53"/>
      <c r="DKT2522" s="53"/>
      <c r="DKU2522" s="53"/>
      <c r="DKV2522" s="53"/>
      <c r="DKW2522" s="53"/>
      <c r="DKX2522" s="53"/>
      <c r="DKY2522" s="53"/>
      <c r="DKZ2522" s="53"/>
      <c r="DLA2522" s="53"/>
      <c r="DLB2522" s="53"/>
      <c r="DLC2522" s="53"/>
      <c r="DLD2522" s="53"/>
      <c r="DLE2522" s="53"/>
      <c r="DLF2522" s="53"/>
      <c r="DLG2522" s="53"/>
      <c r="DLH2522" s="53"/>
      <c r="DLI2522" s="53"/>
      <c r="DLJ2522" s="53"/>
      <c r="DLK2522" s="53"/>
      <c r="DLL2522" s="53"/>
      <c r="DLM2522" s="53"/>
      <c r="DLN2522" s="53"/>
      <c r="DLO2522" s="53"/>
      <c r="DLP2522" s="53"/>
      <c r="DLQ2522" s="53"/>
      <c r="DLR2522" s="53"/>
      <c r="DLS2522" s="53"/>
      <c r="DLT2522" s="53"/>
      <c r="DLU2522" s="53"/>
      <c r="DLV2522" s="53"/>
      <c r="DLW2522" s="53"/>
      <c r="DLX2522" s="53"/>
      <c r="DLY2522" s="53"/>
      <c r="DLZ2522" s="53"/>
      <c r="DMA2522" s="53"/>
      <c r="DMB2522" s="53"/>
      <c r="DMC2522" s="53"/>
      <c r="DMD2522" s="53"/>
      <c r="DME2522" s="53"/>
      <c r="DMF2522" s="53"/>
      <c r="DMG2522" s="53"/>
      <c r="DMH2522" s="53"/>
      <c r="DMI2522" s="53"/>
      <c r="DMJ2522" s="53"/>
      <c r="DMK2522" s="53"/>
      <c r="DML2522" s="53"/>
      <c r="DMM2522" s="53"/>
      <c r="DMN2522" s="53"/>
      <c r="DMO2522" s="53"/>
      <c r="DMP2522" s="53"/>
      <c r="DMQ2522" s="53"/>
      <c r="DMR2522" s="53"/>
      <c r="DMS2522" s="53"/>
      <c r="DMT2522" s="53"/>
      <c r="DMU2522" s="53"/>
      <c r="DMV2522" s="53"/>
      <c r="DMW2522" s="53"/>
      <c r="DMX2522" s="53"/>
      <c r="DMY2522" s="53"/>
      <c r="DMZ2522" s="53"/>
      <c r="DNA2522" s="53"/>
      <c r="DNB2522" s="53"/>
      <c r="DNC2522" s="53"/>
      <c r="DND2522" s="53"/>
      <c r="DNE2522" s="53"/>
      <c r="DNF2522" s="53"/>
      <c r="DNG2522" s="53"/>
      <c r="DNH2522" s="53"/>
      <c r="DNI2522" s="53"/>
      <c r="DNJ2522" s="53"/>
      <c r="DNK2522" s="53"/>
      <c r="DNL2522" s="53"/>
      <c r="DNM2522" s="53"/>
      <c r="DNN2522" s="53"/>
      <c r="DNO2522" s="53"/>
      <c r="DNP2522" s="53"/>
      <c r="DNQ2522" s="53"/>
      <c r="DNR2522" s="53"/>
      <c r="DNS2522" s="53"/>
      <c r="DNT2522" s="53"/>
      <c r="DNU2522" s="53"/>
      <c r="DNV2522" s="53"/>
      <c r="DNW2522" s="53"/>
      <c r="DNX2522" s="53"/>
      <c r="DNY2522" s="53"/>
      <c r="DNZ2522" s="53"/>
      <c r="DOA2522" s="53"/>
      <c r="DOB2522" s="53"/>
      <c r="DOC2522" s="53"/>
      <c r="DOD2522" s="53"/>
      <c r="DOE2522" s="53"/>
      <c r="DOF2522" s="53"/>
      <c r="DOG2522" s="53"/>
      <c r="DOH2522" s="53"/>
      <c r="DOI2522" s="53"/>
      <c r="DOJ2522" s="53"/>
      <c r="DOK2522" s="53"/>
      <c r="DOL2522" s="53"/>
      <c r="DOM2522" s="53"/>
      <c r="DON2522" s="53"/>
      <c r="DOO2522" s="53"/>
      <c r="DOP2522" s="53"/>
      <c r="DOQ2522" s="53"/>
      <c r="DOR2522" s="53"/>
      <c r="DOS2522" s="53"/>
      <c r="DOT2522" s="53"/>
      <c r="DOU2522" s="53"/>
      <c r="DOV2522" s="53"/>
      <c r="DOW2522" s="53"/>
      <c r="DOX2522" s="53"/>
      <c r="DOY2522" s="53"/>
      <c r="DOZ2522" s="53"/>
      <c r="DPA2522" s="53"/>
      <c r="DPB2522" s="53"/>
      <c r="DPC2522" s="53"/>
      <c r="DPD2522" s="53"/>
      <c r="DPE2522" s="53"/>
      <c r="DPF2522" s="53"/>
      <c r="DPG2522" s="53"/>
      <c r="DPH2522" s="53"/>
      <c r="DPI2522" s="53"/>
      <c r="DPJ2522" s="53"/>
      <c r="DPK2522" s="53"/>
      <c r="DPL2522" s="53"/>
      <c r="DPM2522" s="53"/>
      <c r="DPN2522" s="53"/>
      <c r="DPO2522" s="53"/>
      <c r="DPP2522" s="53"/>
      <c r="DPQ2522" s="53"/>
      <c r="DPR2522" s="53"/>
      <c r="DPS2522" s="53"/>
      <c r="DPT2522" s="53"/>
      <c r="DPU2522" s="53"/>
      <c r="DPV2522" s="53"/>
      <c r="DPW2522" s="53"/>
      <c r="DPX2522" s="53"/>
      <c r="DPY2522" s="53"/>
      <c r="DPZ2522" s="53"/>
      <c r="DQA2522" s="53"/>
      <c r="DQB2522" s="53"/>
      <c r="DQC2522" s="53"/>
      <c r="DQD2522" s="53"/>
      <c r="DQE2522" s="53"/>
      <c r="DQF2522" s="53"/>
      <c r="DQG2522" s="53"/>
      <c r="DQH2522" s="53"/>
      <c r="DQI2522" s="53"/>
      <c r="DQJ2522" s="53"/>
      <c r="DQK2522" s="53"/>
      <c r="DQL2522" s="53"/>
      <c r="DQM2522" s="53"/>
      <c r="DQN2522" s="53"/>
      <c r="DQO2522" s="53"/>
      <c r="DQP2522" s="53"/>
      <c r="DQQ2522" s="53"/>
      <c r="DQR2522" s="53"/>
      <c r="DQS2522" s="53"/>
      <c r="DQT2522" s="53"/>
      <c r="DQU2522" s="53"/>
      <c r="DQV2522" s="53"/>
      <c r="DQW2522" s="53"/>
      <c r="DQX2522" s="53"/>
      <c r="DQY2522" s="53"/>
      <c r="DQZ2522" s="53"/>
      <c r="DRA2522" s="53"/>
      <c r="DRB2522" s="53"/>
      <c r="DRC2522" s="53"/>
      <c r="DRD2522" s="53"/>
      <c r="DRE2522" s="53"/>
      <c r="DRF2522" s="53"/>
      <c r="DRG2522" s="53"/>
      <c r="DRH2522" s="53"/>
      <c r="DRI2522" s="53"/>
      <c r="DRJ2522" s="53"/>
      <c r="DRK2522" s="53"/>
      <c r="DRL2522" s="53"/>
      <c r="DRM2522" s="53"/>
      <c r="DRN2522" s="53"/>
      <c r="DRO2522" s="53"/>
      <c r="DRP2522" s="53"/>
      <c r="DRQ2522" s="53"/>
      <c r="DRR2522" s="53"/>
      <c r="DRS2522" s="53"/>
      <c r="DRT2522" s="53"/>
      <c r="DRU2522" s="53"/>
      <c r="DRV2522" s="53"/>
      <c r="DRW2522" s="53"/>
      <c r="DRX2522" s="53"/>
      <c r="DRY2522" s="53"/>
      <c r="DRZ2522" s="53"/>
      <c r="DSA2522" s="53"/>
      <c r="DSB2522" s="53"/>
      <c r="DSC2522" s="53"/>
      <c r="DSD2522" s="53"/>
      <c r="DSE2522" s="53"/>
      <c r="DSF2522" s="53"/>
      <c r="DSG2522" s="53"/>
      <c r="DSH2522" s="53"/>
      <c r="DSI2522" s="53"/>
      <c r="DSJ2522" s="53"/>
      <c r="DSK2522" s="53"/>
      <c r="DSL2522" s="53"/>
      <c r="DSM2522" s="53"/>
      <c r="DSN2522" s="53"/>
      <c r="DSO2522" s="53"/>
      <c r="DSP2522" s="53"/>
      <c r="DSQ2522" s="53"/>
      <c r="DSR2522" s="53"/>
      <c r="DSS2522" s="53"/>
      <c r="DST2522" s="53"/>
      <c r="DSU2522" s="53"/>
      <c r="DSV2522" s="53"/>
      <c r="DSW2522" s="53"/>
      <c r="DSX2522" s="53"/>
      <c r="DSY2522" s="53"/>
      <c r="DSZ2522" s="53"/>
      <c r="DTA2522" s="53"/>
      <c r="DTB2522" s="53"/>
      <c r="DTC2522" s="53"/>
      <c r="DTD2522" s="53"/>
      <c r="DTE2522" s="53"/>
      <c r="DTF2522" s="53"/>
      <c r="DTG2522" s="53"/>
      <c r="DTH2522" s="53"/>
      <c r="DTI2522" s="53"/>
      <c r="DTJ2522" s="53"/>
      <c r="DTK2522" s="53"/>
      <c r="DTL2522" s="53"/>
      <c r="DTM2522" s="53"/>
      <c r="DTN2522" s="53"/>
      <c r="DTO2522" s="53"/>
      <c r="DTP2522" s="53"/>
      <c r="DTQ2522" s="53"/>
      <c r="DTR2522" s="53"/>
      <c r="DTS2522" s="53"/>
      <c r="DTT2522" s="53"/>
      <c r="DTU2522" s="53"/>
      <c r="DTV2522" s="53"/>
      <c r="DTW2522" s="53"/>
      <c r="DTX2522" s="53"/>
      <c r="DTY2522" s="53"/>
      <c r="DTZ2522" s="53"/>
      <c r="DUA2522" s="53"/>
      <c r="DUB2522" s="53"/>
      <c r="DUC2522" s="53"/>
      <c r="DUD2522" s="53"/>
      <c r="DUE2522" s="53"/>
      <c r="DUF2522" s="53"/>
      <c r="DUG2522" s="53"/>
      <c r="DUH2522" s="53"/>
      <c r="DUI2522" s="53"/>
      <c r="DUJ2522" s="53"/>
      <c r="DUK2522" s="53"/>
      <c r="DUL2522" s="53"/>
      <c r="DUM2522" s="53"/>
      <c r="DUN2522" s="53"/>
      <c r="DUO2522" s="53"/>
      <c r="DUP2522" s="53"/>
      <c r="DUQ2522" s="53"/>
      <c r="DUR2522" s="53"/>
      <c r="DUS2522" s="53"/>
      <c r="DUT2522" s="53"/>
      <c r="DUU2522" s="53"/>
      <c r="DUV2522" s="53"/>
      <c r="DUW2522" s="53"/>
      <c r="DUX2522" s="53"/>
      <c r="DUY2522" s="53"/>
      <c r="DUZ2522" s="53"/>
      <c r="DVA2522" s="53"/>
      <c r="DVB2522" s="53"/>
      <c r="DVC2522" s="53"/>
      <c r="DVD2522" s="53"/>
      <c r="DVE2522" s="53"/>
      <c r="DVF2522" s="53"/>
      <c r="DVG2522" s="53"/>
      <c r="DVH2522" s="53"/>
      <c r="DVI2522" s="53"/>
      <c r="DVJ2522" s="53"/>
      <c r="DVK2522" s="53"/>
      <c r="DVL2522" s="53"/>
      <c r="DVM2522" s="53"/>
      <c r="DVN2522" s="53"/>
      <c r="DVO2522" s="53"/>
      <c r="DVP2522" s="53"/>
      <c r="DVQ2522" s="53"/>
      <c r="DVR2522" s="53"/>
      <c r="DVS2522" s="53"/>
      <c r="DVT2522" s="53"/>
      <c r="DVU2522" s="53"/>
      <c r="DVV2522" s="53"/>
      <c r="DVW2522" s="53"/>
      <c r="DVX2522" s="53"/>
      <c r="DVY2522" s="53"/>
      <c r="DVZ2522" s="53"/>
      <c r="DWA2522" s="53"/>
      <c r="DWB2522" s="53"/>
      <c r="DWC2522" s="53"/>
      <c r="DWD2522" s="53"/>
      <c r="DWE2522" s="53"/>
      <c r="DWF2522" s="53"/>
      <c r="DWG2522" s="53"/>
      <c r="DWH2522" s="53"/>
      <c r="DWI2522" s="53"/>
      <c r="DWJ2522" s="53"/>
      <c r="DWK2522" s="53"/>
      <c r="DWL2522" s="53"/>
      <c r="DWM2522" s="53"/>
      <c r="DWN2522" s="53"/>
      <c r="DWO2522" s="53"/>
      <c r="DWP2522" s="53"/>
      <c r="DWQ2522" s="53"/>
      <c r="DWR2522" s="53"/>
      <c r="DWS2522" s="53"/>
      <c r="DWT2522" s="53"/>
      <c r="DWU2522" s="53"/>
      <c r="DWV2522" s="53"/>
      <c r="DWW2522" s="53"/>
      <c r="DWX2522" s="53"/>
      <c r="DWY2522" s="53"/>
      <c r="DWZ2522" s="53"/>
      <c r="DXA2522" s="53"/>
      <c r="DXB2522" s="53"/>
      <c r="DXC2522" s="53"/>
      <c r="DXD2522" s="53"/>
      <c r="DXE2522" s="53"/>
      <c r="DXF2522" s="53"/>
      <c r="DXG2522" s="53"/>
      <c r="DXH2522" s="53"/>
      <c r="DXI2522" s="53"/>
      <c r="DXJ2522" s="53"/>
      <c r="DXK2522" s="53"/>
      <c r="DXL2522" s="53"/>
      <c r="DXM2522" s="53"/>
      <c r="DXN2522" s="53"/>
      <c r="DXO2522" s="53"/>
      <c r="DXP2522" s="53"/>
      <c r="DXQ2522" s="53"/>
      <c r="DXR2522" s="53"/>
      <c r="DXS2522" s="53"/>
      <c r="DXT2522" s="53"/>
      <c r="DXU2522" s="53"/>
      <c r="DXV2522" s="53"/>
      <c r="DXW2522" s="53"/>
      <c r="DXX2522" s="53"/>
      <c r="DXY2522" s="53"/>
      <c r="DXZ2522" s="53"/>
      <c r="DYA2522" s="53"/>
      <c r="DYB2522" s="53"/>
      <c r="DYC2522" s="53"/>
      <c r="DYD2522" s="53"/>
      <c r="DYE2522" s="53"/>
      <c r="DYF2522" s="53"/>
      <c r="DYG2522" s="53"/>
      <c r="DYH2522" s="53"/>
      <c r="DYI2522" s="53"/>
      <c r="DYJ2522" s="53"/>
      <c r="DYK2522" s="53"/>
      <c r="DYL2522" s="53"/>
      <c r="DYM2522" s="53"/>
      <c r="DYN2522" s="53"/>
      <c r="DYO2522" s="53"/>
      <c r="DYP2522" s="53"/>
      <c r="DYQ2522" s="53"/>
      <c r="DYR2522" s="53"/>
      <c r="DYS2522" s="53"/>
      <c r="DYT2522" s="53"/>
      <c r="DYU2522" s="53"/>
      <c r="DYV2522" s="53"/>
      <c r="DYW2522" s="53"/>
      <c r="DYX2522" s="53"/>
      <c r="DYY2522" s="53"/>
      <c r="DYZ2522" s="53"/>
      <c r="DZA2522" s="53"/>
      <c r="DZB2522" s="53"/>
      <c r="DZC2522" s="53"/>
      <c r="DZD2522" s="53"/>
      <c r="DZE2522" s="53"/>
      <c r="DZF2522" s="53"/>
      <c r="DZG2522" s="53"/>
      <c r="DZH2522" s="53"/>
      <c r="DZI2522" s="53"/>
      <c r="DZJ2522" s="53"/>
      <c r="DZK2522" s="53"/>
      <c r="DZL2522" s="53"/>
      <c r="DZM2522" s="53"/>
      <c r="DZN2522" s="53"/>
      <c r="DZO2522" s="53"/>
      <c r="DZP2522" s="53"/>
      <c r="DZQ2522" s="53"/>
      <c r="DZR2522" s="53"/>
      <c r="DZS2522" s="53"/>
      <c r="DZT2522" s="53"/>
      <c r="DZU2522" s="53"/>
      <c r="DZV2522" s="53"/>
      <c r="DZW2522" s="53"/>
      <c r="DZX2522" s="53"/>
      <c r="DZY2522" s="53"/>
      <c r="DZZ2522" s="53"/>
      <c r="EAA2522" s="53"/>
      <c r="EAB2522" s="53"/>
      <c r="EAC2522" s="53"/>
      <c r="EAD2522" s="53"/>
      <c r="EAE2522" s="53"/>
      <c r="EAF2522" s="53"/>
      <c r="EAG2522" s="53"/>
      <c r="EAH2522" s="53"/>
      <c r="EAI2522" s="53"/>
      <c r="EAJ2522" s="53"/>
      <c r="EAK2522" s="53"/>
      <c r="EAL2522" s="53"/>
      <c r="EAM2522" s="53"/>
      <c r="EAN2522" s="53"/>
      <c r="EAO2522" s="53"/>
      <c r="EAP2522" s="53"/>
      <c r="EAQ2522" s="53"/>
      <c r="EAR2522" s="53"/>
      <c r="EAS2522" s="53"/>
      <c r="EAT2522" s="53"/>
      <c r="EAU2522" s="53"/>
      <c r="EAV2522" s="53"/>
      <c r="EAW2522" s="53"/>
      <c r="EAX2522" s="53"/>
      <c r="EAY2522" s="53"/>
      <c r="EAZ2522" s="53"/>
      <c r="EBA2522" s="53"/>
      <c r="EBB2522" s="53"/>
      <c r="EBC2522" s="53"/>
      <c r="EBD2522" s="53"/>
      <c r="EBE2522" s="53"/>
      <c r="EBF2522" s="53"/>
      <c r="EBG2522" s="53"/>
      <c r="EBH2522" s="53"/>
      <c r="EBI2522" s="53"/>
      <c r="EBJ2522" s="53"/>
      <c r="EBK2522" s="53"/>
      <c r="EBL2522" s="53"/>
      <c r="EBM2522" s="53"/>
      <c r="EBN2522" s="53"/>
      <c r="EBO2522" s="53"/>
      <c r="EBP2522" s="53"/>
      <c r="EBQ2522" s="53"/>
      <c r="EBR2522" s="53"/>
      <c r="EBS2522" s="53"/>
      <c r="EBT2522" s="53"/>
      <c r="EBU2522" s="53"/>
      <c r="EBV2522" s="53"/>
      <c r="EBW2522" s="53"/>
      <c r="EBX2522" s="53"/>
      <c r="EBY2522" s="53"/>
      <c r="EBZ2522" s="53"/>
      <c r="ECA2522" s="53"/>
      <c r="ECB2522" s="53"/>
      <c r="ECC2522" s="53"/>
      <c r="ECD2522" s="53"/>
      <c r="ECE2522" s="53"/>
      <c r="ECF2522" s="53"/>
      <c r="ECG2522" s="53"/>
      <c r="ECH2522" s="53"/>
      <c r="ECI2522" s="53"/>
      <c r="ECJ2522" s="53"/>
      <c r="ECK2522" s="53"/>
      <c r="ECL2522" s="53"/>
      <c r="ECM2522" s="53"/>
      <c r="ECN2522" s="53"/>
      <c r="ECO2522" s="53"/>
      <c r="ECP2522" s="53"/>
      <c r="ECQ2522" s="53"/>
      <c r="ECR2522" s="53"/>
      <c r="ECS2522" s="53"/>
      <c r="ECT2522" s="53"/>
      <c r="ECU2522" s="53"/>
      <c r="ECV2522" s="53"/>
      <c r="ECW2522" s="53"/>
      <c r="ECX2522" s="53"/>
      <c r="ECY2522" s="53"/>
      <c r="ECZ2522" s="53"/>
      <c r="EDA2522" s="53"/>
      <c r="EDB2522" s="53"/>
      <c r="EDC2522" s="53"/>
      <c r="EDD2522" s="53"/>
      <c r="EDE2522" s="53"/>
      <c r="EDF2522" s="53"/>
      <c r="EDG2522" s="53"/>
      <c r="EDH2522" s="53"/>
      <c r="EDI2522" s="53"/>
      <c r="EDJ2522" s="53"/>
      <c r="EDK2522" s="53"/>
      <c r="EDL2522" s="53"/>
      <c r="EDM2522" s="53"/>
      <c r="EDN2522" s="53"/>
      <c r="EDO2522" s="53"/>
      <c r="EDP2522" s="53"/>
      <c r="EDQ2522" s="53"/>
      <c r="EDR2522" s="53"/>
      <c r="EDS2522" s="53"/>
      <c r="EDT2522" s="53"/>
      <c r="EDU2522" s="53"/>
      <c r="EDV2522" s="53"/>
      <c r="EDW2522" s="53"/>
      <c r="EDX2522" s="53"/>
      <c r="EDY2522" s="53"/>
      <c r="EDZ2522" s="53"/>
      <c r="EEA2522" s="53"/>
      <c r="EEB2522" s="53"/>
      <c r="EEC2522" s="53"/>
      <c r="EED2522" s="53"/>
      <c r="EEE2522" s="53"/>
      <c r="EEF2522" s="53"/>
      <c r="EEG2522" s="53"/>
      <c r="EEH2522" s="53"/>
      <c r="EEI2522" s="53"/>
      <c r="EEJ2522" s="53"/>
      <c r="EEK2522" s="53"/>
      <c r="EEL2522" s="53"/>
      <c r="EEM2522" s="53"/>
      <c r="EEN2522" s="53"/>
      <c r="EEO2522" s="53"/>
      <c r="EEP2522" s="53"/>
      <c r="EEQ2522" s="53"/>
      <c r="EER2522" s="53"/>
      <c r="EES2522" s="53"/>
      <c r="EET2522" s="53"/>
      <c r="EEU2522" s="53"/>
      <c r="EEV2522" s="53"/>
      <c r="EEW2522" s="53"/>
      <c r="EEX2522" s="53"/>
      <c r="EEY2522" s="53"/>
      <c r="EEZ2522" s="53"/>
      <c r="EFA2522" s="53"/>
      <c r="EFB2522" s="53"/>
      <c r="EFC2522" s="53"/>
      <c r="EFD2522" s="53"/>
      <c r="EFE2522" s="53"/>
      <c r="EFF2522" s="53"/>
      <c r="EFG2522" s="53"/>
      <c r="EFH2522" s="53"/>
      <c r="EFI2522" s="53"/>
      <c r="EFJ2522" s="53"/>
      <c r="EFK2522" s="53"/>
      <c r="EFL2522" s="53"/>
      <c r="EFM2522" s="53"/>
      <c r="EFN2522" s="53"/>
      <c r="EFO2522" s="53"/>
      <c r="EFP2522" s="53"/>
      <c r="EFQ2522" s="53"/>
      <c r="EFR2522" s="53"/>
      <c r="EFS2522" s="53"/>
      <c r="EFT2522" s="53"/>
      <c r="EFU2522" s="53"/>
      <c r="EFV2522" s="53"/>
      <c r="EFW2522" s="53"/>
      <c r="EFX2522" s="53"/>
      <c r="EFY2522" s="53"/>
      <c r="EFZ2522" s="53"/>
      <c r="EGA2522" s="53"/>
      <c r="EGB2522" s="53"/>
      <c r="EGC2522" s="53"/>
      <c r="EGD2522" s="53"/>
      <c r="EGE2522" s="53"/>
      <c r="EGF2522" s="53"/>
      <c r="EGG2522" s="53"/>
      <c r="EGH2522" s="53"/>
      <c r="EGI2522" s="53"/>
      <c r="EGJ2522" s="53"/>
      <c r="EGK2522" s="53"/>
      <c r="EGL2522" s="53"/>
      <c r="EGM2522" s="53"/>
      <c r="EGN2522" s="53"/>
      <c r="EGO2522" s="53"/>
      <c r="EGP2522" s="53"/>
      <c r="EGQ2522" s="53"/>
      <c r="EGR2522" s="53"/>
      <c r="EGS2522" s="53"/>
      <c r="EGT2522" s="53"/>
      <c r="EGU2522" s="53"/>
      <c r="EGV2522" s="53"/>
      <c r="EGW2522" s="53"/>
      <c r="EGX2522" s="53"/>
      <c r="EGY2522" s="53"/>
      <c r="EGZ2522" s="53"/>
      <c r="EHA2522" s="53"/>
      <c r="EHB2522" s="53"/>
      <c r="EHC2522" s="53"/>
      <c r="EHD2522" s="53"/>
      <c r="EHE2522" s="53"/>
      <c r="EHF2522" s="53"/>
      <c r="EHG2522" s="53"/>
      <c r="EHH2522" s="53"/>
      <c r="EHI2522" s="53"/>
      <c r="EHJ2522" s="53"/>
      <c r="EHK2522" s="53"/>
      <c r="EHL2522" s="53"/>
      <c r="EHM2522" s="53"/>
      <c r="EHN2522" s="53"/>
      <c r="EHO2522" s="53"/>
      <c r="EHP2522" s="53"/>
      <c r="EHQ2522" s="53"/>
      <c r="EHR2522" s="53"/>
      <c r="EHS2522" s="53"/>
      <c r="EHT2522" s="53"/>
      <c r="EHU2522" s="53"/>
      <c r="EHV2522" s="53"/>
      <c r="EHW2522" s="53"/>
      <c r="EHX2522" s="53"/>
      <c r="EHY2522" s="53"/>
      <c r="EHZ2522" s="53"/>
      <c r="EIA2522" s="53"/>
      <c r="EIB2522" s="53"/>
      <c r="EIC2522" s="53"/>
      <c r="EID2522" s="53"/>
      <c r="EIE2522" s="53"/>
      <c r="EIF2522" s="53"/>
      <c r="EIG2522" s="53"/>
      <c r="EIH2522" s="53"/>
      <c r="EII2522" s="53"/>
      <c r="EIJ2522" s="53"/>
      <c r="EIK2522" s="53"/>
      <c r="EIL2522" s="53"/>
      <c r="EIM2522" s="53"/>
      <c r="EIN2522" s="53"/>
      <c r="EIO2522" s="53"/>
      <c r="EIP2522" s="53"/>
      <c r="EIQ2522" s="53"/>
      <c r="EIR2522" s="53"/>
      <c r="EIS2522" s="53"/>
      <c r="EIT2522" s="53"/>
      <c r="EIU2522" s="53"/>
      <c r="EIV2522" s="53"/>
      <c r="EIW2522" s="53"/>
      <c r="EIX2522" s="53"/>
      <c r="EIY2522" s="53"/>
      <c r="EIZ2522" s="53"/>
      <c r="EJA2522" s="53"/>
      <c r="EJB2522" s="53"/>
      <c r="EJC2522" s="53"/>
      <c r="EJD2522" s="53"/>
      <c r="EJE2522" s="53"/>
      <c r="EJF2522" s="53"/>
      <c r="EJG2522" s="53"/>
      <c r="EJH2522" s="53"/>
      <c r="EJI2522" s="53"/>
      <c r="EJJ2522" s="53"/>
      <c r="EJK2522" s="53"/>
      <c r="EJL2522" s="53"/>
      <c r="EJM2522" s="53"/>
      <c r="EJN2522" s="53"/>
      <c r="EJO2522" s="53"/>
      <c r="EJP2522" s="53"/>
      <c r="EJQ2522" s="53"/>
      <c r="EJR2522" s="53"/>
      <c r="EJS2522" s="53"/>
      <c r="EJT2522" s="53"/>
      <c r="EJU2522" s="53"/>
      <c r="EJV2522" s="53"/>
      <c r="EJW2522" s="53"/>
      <c r="EJX2522" s="53"/>
      <c r="EJY2522" s="53"/>
      <c r="EJZ2522" s="53"/>
      <c r="EKA2522" s="53"/>
      <c r="EKB2522" s="53"/>
      <c r="EKC2522" s="53"/>
      <c r="EKD2522" s="53"/>
      <c r="EKE2522" s="53"/>
      <c r="EKF2522" s="53"/>
      <c r="EKG2522" s="53"/>
      <c r="EKH2522" s="53"/>
      <c r="EKI2522" s="53"/>
      <c r="EKJ2522" s="53"/>
      <c r="EKK2522" s="53"/>
      <c r="EKL2522" s="53"/>
      <c r="EKM2522" s="53"/>
      <c r="EKN2522" s="53"/>
      <c r="EKO2522" s="53"/>
      <c r="EKP2522" s="53"/>
      <c r="EKQ2522" s="53"/>
      <c r="EKR2522" s="53"/>
      <c r="EKS2522" s="53"/>
      <c r="EKT2522" s="53"/>
      <c r="EKU2522" s="53"/>
      <c r="EKV2522" s="53"/>
      <c r="EKW2522" s="53"/>
      <c r="EKX2522" s="53"/>
      <c r="EKY2522" s="53"/>
      <c r="EKZ2522" s="53"/>
      <c r="ELA2522" s="53"/>
      <c r="ELB2522" s="53"/>
      <c r="ELC2522" s="53"/>
      <c r="ELD2522" s="53"/>
      <c r="ELE2522" s="53"/>
      <c r="ELF2522" s="53"/>
      <c r="ELG2522" s="53"/>
      <c r="ELH2522" s="53"/>
      <c r="ELI2522" s="53"/>
      <c r="ELJ2522" s="53"/>
      <c r="ELK2522" s="53"/>
      <c r="ELL2522" s="53"/>
      <c r="ELM2522" s="53"/>
      <c r="ELN2522" s="53"/>
      <c r="ELO2522" s="53"/>
      <c r="ELP2522" s="53"/>
      <c r="ELQ2522" s="53"/>
      <c r="ELR2522" s="53"/>
      <c r="ELS2522" s="53"/>
      <c r="ELT2522" s="53"/>
      <c r="ELU2522" s="53"/>
      <c r="ELV2522" s="53"/>
      <c r="ELW2522" s="53"/>
      <c r="ELX2522" s="53"/>
      <c r="ELY2522" s="53"/>
      <c r="ELZ2522" s="53"/>
      <c r="EMA2522" s="53"/>
      <c r="EMB2522" s="53"/>
      <c r="EMC2522" s="53"/>
      <c r="EMD2522" s="53"/>
      <c r="EME2522" s="53"/>
      <c r="EMF2522" s="53"/>
      <c r="EMG2522" s="53"/>
      <c r="EMH2522" s="53"/>
      <c r="EMI2522" s="53"/>
      <c r="EMJ2522" s="53"/>
      <c r="EMK2522" s="53"/>
      <c r="EML2522" s="53"/>
      <c r="EMM2522" s="53"/>
      <c r="EMN2522" s="53"/>
      <c r="EMO2522" s="53"/>
      <c r="EMP2522" s="53"/>
      <c r="EMQ2522" s="53"/>
      <c r="EMR2522" s="53"/>
      <c r="EMS2522" s="53"/>
      <c r="EMT2522" s="53"/>
      <c r="EMU2522" s="53"/>
      <c r="EMV2522" s="53"/>
      <c r="EMW2522" s="53"/>
      <c r="EMX2522" s="53"/>
      <c r="EMY2522" s="53"/>
      <c r="EMZ2522" s="53"/>
      <c r="ENA2522" s="53"/>
      <c r="ENB2522" s="53"/>
      <c r="ENC2522" s="53"/>
      <c r="END2522" s="53"/>
      <c r="ENE2522" s="53"/>
      <c r="ENF2522" s="53"/>
      <c r="ENG2522" s="53"/>
      <c r="ENH2522" s="53"/>
      <c r="ENI2522" s="53"/>
      <c r="ENJ2522" s="53"/>
      <c r="ENK2522" s="53"/>
      <c r="ENL2522" s="53"/>
      <c r="ENM2522" s="53"/>
      <c r="ENN2522" s="53"/>
      <c r="ENO2522" s="53"/>
      <c r="ENP2522" s="53"/>
      <c r="ENQ2522" s="53"/>
      <c r="ENR2522" s="53"/>
      <c r="ENS2522" s="53"/>
      <c r="ENT2522" s="53"/>
      <c r="ENU2522" s="53"/>
      <c r="ENV2522" s="53"/>
      <c r="ENW2522" s="53"/>
      <c r="ENX2522" s="53"/>
      <c r="ENY2522" s="53"/>
      <c r="ENZ2522" s="53"/>
      <c r="EOA2522" s="53"/>
      <c r="EOB2522" s="53"/>
      <c r="EOC2522" s="53"/>
      <c r="EOD2522" s="53"/>
      <c r="EOE2522" s="53"/>
      <c r="EOF2522" s="53"/>
      <c r="EOG2522" s="53"/>
      <c r="EOH2522" s="53"/>
      <c r="EOI2522" s="53"/>
      <c r="EOJ2522" s="53"/>
      <c r="EOK2522" s="53"/>
      <c r="EOL2522" s="53"/>
      <c r="EOM2522" s="53"/>
      <c r="EON2522" s="53"/>
      <c r="EOO2522" s="53"/>
      <c r="EOP2522" s="53"/>
      <c r="EOQ2522" s="53"/>
      <c r="EOR2522" s="53"/>
      <c r="EOS2522" s="53"/>
      <c r="EOT2522" s="53"/>
      <c r="EOU2522" s="53"/>
      <c r="EOV2522" s="53"/>
      <c r="EOW2522" s="53"/>
      <c r="EOX2522" s="53"/>
      <c r="EOY2522" s="53"/>
      <c r="EOZ2522" s="53"/>
      <c r="EPA2522" s="53"/>
      <c r="EPB2522" s="53"/>
      <c r="EPC2522" s="53"/>
      <c r="EPD2522" s="53"/>
      <c r="EPE2522" s="53"/>
      <c r="EPF2522" s="53"/>
      <c r="EPG2522" s="53"/>
      <c r="EPH2522" s="53"/>
      <c r="EPI2522" s="53"/>
      <c r="EPJ2522" s="53"/>
      <c r="EPK2522" s="53"/>
      <c r="EPL2522" s="53"/>
      <c r="EPM2522" s="53"/>
      <c r="EPN2522" s="53"/>
      <c r="EPO2522" s="53"/>
      <c r="EPP2522" s="53"/>
      <c r="EPQ2522" s="53"/>
      <c r="EPR2522" s="53"/>
      <c r="EPS2522" s="53"/>
      <c r="EPT2522" s="53"/>
      <c r="EPU2522" s="53"/>
      <c r="EPV2522" s="53"/>
      <c r="EPW2522" s="53"/>
      <c r="EPX2522" s="53"/>
      <c r="EPY2522" s="53"/>
      <c r="EPZ2522" s="53"/>
      <c r="EQA2522" s="53"/>
      <c r="EQB2522" s="53"/>
      <c r="EQC2522" s="53"/>
      <c r="EQD2522" s="53"/>
      <c r="EQE2522" s="53"/>
      <c r="EQF2522" s="53"/>
      <c r="EQG2522" s="53"/>
      <c r="EQH2522" s="53"/>
      <c r="EQI2522" s="53"/>
      <c r="EQJ2522" s="53"/>
      <c r="EQK2522" s="53"/>
      <c r="EQL2522" s="53"/>
      <c r="EQM2522" s="53"/>
      <c r="EQN2522" s="53"/>
      <c r="EQO2522" s="53"/>
      <c r="EQP2522" s="53"/>
      <c r="EQQ2522" s="53"/>
      <c r="EQR2522" s="53"/>
      <c r="EQS2522" s="53"/>
      <c r="EQT2522" s="53"/>
      <c r="EQU2522" s="53"/>
      <c r="EQV2522" s="53"/>
      <c r="EQW2522" s="53"/>
      <c r="EQX2522" s="53"/>
      <c r="EQY2522" s="53"/>
      <c r="EQZ2522" s="53"/>
      <c r="ERA2522" s="53"/>
      <c r="ERB2522" s="53"/>
      <c r="ERC2522" s="53"/>
      <c r="ERD2522" s="53"/>
      <c r="ERE2522" s="53"/>
      <c r="ERF2522" s="53"/>
      <c r="ERG2522" s="53"/>
      <c r="ERH2522" s="53"/>
      <c r="ERI2522" s="53"/>
      <c r="ERJ2522" s="53"/>
      <c r="ERK2522" s="53"/>
      <c r="ERL2522" s="53"/>
      <c r="ERM2522" s="53"/>
      <c r="ERN2522" s="53"/>
      <c r="ERO2522" s="53"/>
      <c r="ERP2522" s="53"/>
      <c r="ERQ2522" s="53"/>
      <c r="ERR2522" s="53"/>
      <c r="ERS2522" s="53"/>
      <c r="ERT2522" s="53"/>
      <c r="ERU2522" s="53"/>
      <c r="ERV2522" s="53"/>
      <c r="ERW2522" s="53"/>
      <c r="ERX2522" s="53"/>
      <c r="ERY2522" s="53"/>
      <c r="ERZ2522" s="53"/>
      <c r="ESA2522" s="53"/>
      <c r="ESB2522" s="53"/>
      <c r="ESC2522" s="53"/>
      <c r="ESD2522" s="53"/>
      <c r="ESE2522" s="53"/>
      <c r="ESF2522" s="53"/>
      <c r="ESG2522" s="53"/>
      <c r="ESH2522" s="53"/>
      <c r="ESI2522" s="53"/>
      <c r="ESJ2522" s="53"/>
      <c r="ESK2522" s="53"/>
      <c r="ESL2522" s="53"/>
      <c r="ESM2522" s="53"/>
      <c r="ESN2522" s="53"/>
      <c r="ESO2522" s="53"/>
      <c r="ESP2522" s="53"/>
      <c r="ESQ2522" s="53"/>
      <c r="ESR2522" s="53"/>
      <c r="ESS2522" s="53"/>
      <c r="EST2522" s="53"/>
      <c r="ESU2522" s="53"/>
      <c r="ESV2522" s="53"/>
      <c r="ESW2522" s="53"/>
      <c r="ESX2522" s="53"/>
      <c r="ESY2522" s="53"/>
      <c r="ESZ2522" s="53"/>
      <c r="ETA2522" s="53"/>
      <c r="ETB2522" s="53"/>
      <c r="ETC2522" s="53"/>
      <c r="ETD2522" s="53"/>
      <c r="ETE2522" s="53"/>
      <c r="ETF2522" s="53"/>
      <c r="ETG2522" s="53"/>
      <c r="ETH2522" s="53"/>
      <c r="ETI2522" s="53"/>
      <c r="ETJ2522" s="53"/>
      <c r="ETK2522" s="53"/>
      <c r="ETL2522" s="53"/>
      <c r="ETM2522" s="53"/>
      <c r="ETN2522" s="53"/>
      <c r="ETO2522" s="53"/>
      <c r="ETP2522" s="53"/>
      <c r="ETQ2522" s="53"/>
      <c r="ETR2522" s="53"/>
      <c r="ETS2522" s="53"/>
      <c r="ETT2522" s="53"/>
      <c r="ETU2522" s="53"/>
      <c r="ETV2522" s="53"/>
      <c r="ETW2522" s="53"/>
      <c r="ETX2522" s="53"/>
      <c r="ETY2522" s="53"/>
      <c r="ETZ2522" s="53"/>
      <c r="EUA2522" s="53"/>
      <c r="EUB2522" s="53"/>
      <c r="EUC2522" s="53"/>
      <c r="EUD2522" s="53"/>
      <c r="EUE2522" s="53"/>
      <c r="EUF2522" s="53"/>
      <c r="EUG2522" s="53"/>
      <c r="EUH2522" s="53"/>
      <c r="EUI2522" s="53"/>
      <c r="EUJ2522" s="53"/>
      <c r="EUK2522" s="53"/>
      <c r="EUL2522" s="53"/>
      <c r="EUM2522" s="53"/>
      <c r="EUN2522" s="53"/>
      <c r="EUO2522" s="53"/>
      <c r="EUP2522" s="53"/>
      <c r="EUQ2522" s="53"/>
      <c r="EUR2522" s="53"/>
      <c r="EUS2522" s="53"/>
      <c r="EUT2522" s="53"/>
      <c r="EUU2522" s="53"/>
      <c r="EUV2522" s="53"/>
      <c r="EUW2522" s="53"/>
      <c r="EUX2522" s="53"/>
      <c r="EUY2522" s="53"/>
      <c r="EUZ2522" s="53"/>
      <c r="EVA2522" s="53"/>
      <c r="EVB2522" s="53"/>
      <c r="EVC2522" s="53"/>
      <c r="EVD2522" s="53"/>
      <c r="EVE2522" s="53"/>
      <c r="EVF2522" s="53"/>
      <c r="EVG2522" s="53"/>
      <c r="EVH2522" s="53"/>
      <c r="EVI2522" s="53"/>
      <c r="EVJ2522" s="53"/>
      <c r="EVK2522" s="53"/>
      <c r="EVL2522" s="53"/>
      <c r="EVM2522" s="53"/>
      <c r="EVN2522" s="53"/>
      <c r="EVO2522" s="53"/>
      <c r="EVP2522" s="53"/>
      <c r="EVQ2522" s="53"/>
      <c r="EVR2522" s="53"/>
      <c r="EVS2522" s="53"/>
      <c r="EVT2522" s="53"/>
      <c r="EVU2522" s="53"/>
      <c r="EVV2522" s="53"/>
      <c r="EVW2522" s="53"/>
      <c r="EVX2522" s="53"/>
      <c r="EVY2522" s="53"/>
      <c r="EVZ2522" s="53"/>
      <c r="EWA2522" s="53"/>
      <c r="EWB2522" s="53"/>
      <c r="EWC2522" s="53"/>
      <c r="EWD2522" s="53"/>
      <c r="EWE2522" s="53"/>
      <c r="EWF2522" s="53"/>
      <c r="EWG2522" s="53"/>
      <c r="EWH2522" s="53"/>
      <c r="EWI2522" s="53"/>
      <c r="EWJ2522" s="53"/>
      <c r="EWK2522" s="53"/>
      <c r="EWL2522" s="53"/>
      <c r="EWM2522" s="53"/>
      <c r="EWN2522" s="53"/>
      <c r="EWO2522" s="53"/>
      <c r="EWP2522" s="53"/>
      <c r="EWQ2522" s="53"/>
      <c r="EWR2522" s="53"/>
      <c r="EWS2522" s="53"/>
      <c r="EWT2522" s="53"/>
      <c r="EWU2522" s="53"/>
      <c r="EWV2522" s="53"/>
      <c r="EWW2522" s="53"/>
      <c r="EWX2522" s="53"/>
      <c r="EWY2522" s="53"/>
      <c r="EWZ2522" s="53"/>
      <c r="EXA2522" s="53"/>
      <c r="EXB2522" s="53"/>
      <c r="EXC2522" s="53"/>
      <c r="EXD2522" s="53"/>
      <c r="EXE2522" s="53"/>
      <c r="EXF2522" s="53"/>
      <c r="EXG2522" s="53"/>
      <c r="EXH2522" s="53"/>
      <c r="EXI2522" s="53"/>
      <c r="EXJ2522" s="53"/>
      <c r="EXK2522" s="53"/>
      <c r="EXL2522" s="53"/>
      <c r="EXM2522" s="53"/>
      <c r="EXN2522" s="53"/>
      <c r="EXO2522" s="53"/>
      <c r="EXP2522" s="53"/>
      <c r="EXQ2522" s="53"/>
      <c r="EXR2522" s="53"/>
      <c r="EXS2522" s="53"/>
      <c r="EXT2522" s="53"/>
      <c r="EXU2522" s="53"/>
      <c r="EXV2522" s="53"/>
      <c r="EXW2522" s="53"/>
      <c r="EXX2522" s="53"/>
      <c r="EXY2522" s="53"/>
      <c r="EXZ2522" s="53"/>
      <c r="EYA2522" s="53"/>
      <c r="EYB2522" s="53"/>
      <c r="EYC2522" s="53"/>
      <c r="EYD2522" s="53"/>
      <c r="EYE2522" s="53"/>
      <c r="EYF2522" s="53"/>
      <c r="EYG2522" s="53"/>
      <c r="EYH2522" s="53"/>
      <c r="EYI2522" s="53"/>
      <c r="EYJ2522" s="53"/>
      <c r="EYK2522" s="53"/>
      <c r="EYL2522" s="53"/>
      <c r="EYM2522" s="53"/>
      <c r="EYN2522" s="53"/>
      <c r="EYO2522" s="53"/>
      <c r="EYP2522" s="53"/>
      <c r="EYQ2522" s="53"/>
      <c r="EYR2522" s="53"/>
      <c r="EYS2522" s="53"/>
      <c r="EYT2522" s="53"/>
      <c r="EYU2522" s="53"/>
      <c r="EYV2522" s="53"/>
      <c r="EYW2522" s="53"/>
      <c r="EYX2522" s="53"/>
      <c r="EYY2522" s="53"/>
      <c r="EYZ2522" s="53"/>
      <c r="EZA2522" s="53"/>
      <c r="EZB2522" s="53"/>
      <c r="EZC2522" s="53"/>
      <c r="EZD2522" s="53"/>
      <c r="EZE2522" s="53"/>
      <c r="EZF2522" s="53"/>
      <c r="EZG2522" s="53"/>
      <c r="EZH2522" s="53"/>
      <c r="EZI2522" s="53"/>
      <c r="EZJ2522" s="53"/>
      <c r="EZK2522" s="53"/>
      <c r="EZL2522" s="53"/>
      <c r="EZM2522" s="53"/>
      <c r="EZN2522" s="53"/>
      <c r="EZO2522" s="53"/>
      <c r="EZP2522" s="53"/>
      <c r="EZQ2522" s="53"/>
      <c r="EZR2522" s="53"/>
      <c r="EZS2522" s="53"/>
      <c r="EZT2522" s="53"/>
      <c r="EZU2522" s="53"/>
      <c r="EZV2522" s="53"/>
      <c r="EZW2522" s="53"/>
      <c r="EZX2522" s="53"/>
      <c r="EZY2522" s="53"/>
      <c r="EZZ2522" s="53"/>
      <c r="FAA2522" s="53"/>
      <c r="FAB2522" s="53"/>
      <c r="FAC2522" s="53"/>
      <c r="FAD2522" s="53"/>
      <c r="FAE2522" s="53"/>
      <c r="FAF2522" s="53"/>
      <c r="FAG2522" s="53"/>
      <c r="FAH2522" s="53"/>
      <c r="FAI2522" s="53"/>
      <c r="FAJ2522" s="53"/>
      <c r="FAK2522" s="53"/>
      <c r="FAL2522" s="53"/>
      <c r="FAM2522" s="53"/>
      <c r="FAN2522" s="53"/>
      <c r="FAO2522" s="53"/>
      <c r="FAP2522" s="53"/>
      <c r="FAQ2522" s="53"/>
      <c r="FAR2522" s="53"/>
      <c r="FAS2522" s="53"/>
      <c r="FAT2522" s="53"/>
      <c r="FAU2522" s="53"/>
      <c r="FAV2522" s="53"/>
      <c r="FAW2522" s="53"/>
      <c r="FAX2522" s="53"/>
      <c r="FAY2522" s="53"/>
      <c r="FAZ2522" s="53"/>
      <c r="FBA2522" s="53"/>
      <c r="FBB2522" s="53"/>
      <c r="FBC2522" s="53"/>
      <c r="FBD2522" s="53"/>
      <c r="FBE2522" s="53"/>
      <c r="FBF2522" s="53"/>
      <c r="FBG2522" s="53"/>
      <c r="FBH2522" s="53"/>
      <c r="FBI2522" s="53"/>
      <c r="FBJ2522" s="53"/>
      <c r="FBK2522" s="53"/>
      <c r="FBL2522" s="53"/>
      <c r="FBM2522" s="53"/>
      <c r="FBN2522" s="53"/>
      <c r="FBO2522" s="53"/>
      <c r="FBP2522" s="53"/>
      <c r="FBQ2522" s="53"/>
      <c r="FBR2522" s="53"/>
      <c r="FBS2522" s="53"/>
      <c r="FBT2522" s="53"/>
      <c r="FBU2522" s="53"/>
      <c r="FBV2522" s="53"/>
      <c r="FBW2522" s="53"/>
      <c r="FBX2522" s="53"/>
      <c r="FBY2522" s="53"/>
      <c r="FBZ2522" s="53"/>
      <c r="FCA2522" s="53"/>
      <c r="FCB2522" s="53"/>
      <c r="FCC2522" s="53"/>
      <c r="FCD2522" s="53"/>
      <c r="FCE2522" s="53"/>
      <c r="FCF2522" s="53"/>
      <c r="FCG2522" s="53"/>
      <c r="FCH2522" s="53"/>
      <c r="FCI2522" s="53"/>
      <c r="FCJ2522" s="53"/>
      <c r="FCK2522" s="53"/>
      <c r="FCL2522" s="53"/>
      <c r="FCM2522" s="53"/>
      <c r="FCN2522" s="53"/>
      <c r="FCO2522" s="53"/>
      <c r="FCP2522" s="53"/>
      <c r="FCQ2522" s="53"/>
      <c r="FCR2522" s="53"/>
      <c r="FCS2522" s="53"/>
      <c r="FCT2522" s="53"/>
      <c r="FCU2522" s="53"/>
      <c r="FCV2522" s="53"/>
      <c r="FCW2522" s="53"/>
      <c r="FCX2522" s="53"/>
      <c r="FCY2522" s="53"/>
      <c r="FCZ2522" s="53"/>
      <c r="FDA2522" s="53"/>
      <c r="FDB2522" s="53"/>
      <c r="FDC2522" s="53"/>
      <c r="FDD2522" s="53"/>
      <c r="FDE2522" s="53"/>
      <c r="FDF2522" s="53"/>
      <c r="FDG2522" s="53"/>
      <c r="FDH2522" s="53"/>
      <c r="FDI2522" s="53"/>
      <c r="FDJ2522" s="53"/>
      <c r="FDK2522" s="53"/>
      <c r="FDL2522" s="53"/>
      <c r="FDM2522" s="53"/>
      <c r="FDN2522" s="53"/>
      <c r="FDO2522" s="53"/>
      <c r="FDP2522" s="53"/>
      <c r="FDQ2522" s="53"/>
      <c r="FDR2522" s="53"/>
      <c r="FDS2522" s="53"/>
      <c r="FDT2522" s="53"/>
      <c r="FDU2522" s="53"/>
      <c r="FDV2522" s="53"/>
      <c r="FDW2522" s="53"/>
      <c r="FDX2522" s="53"/>
      <c r="FDY2522" s="53"/>
      <c r="FDZ2522" s="53"/>
      <c r="FEA2522" s="53"/>
      <c r="FEB2522" s="53"/>
      <c r="FEC2522" s="53"/>
      <c r="FED2522" s="53"/>
      <c r="FEE2522" s="53"/>
      <c r="FEF2522" s="53"/>
      <c r="FEG2522" s="53"/>
      <c r="FEH2522" s="53"/>
      <c r="FEI2522" s="53"/>
      <c r="FEJ2522" s="53"/>
      <c r="FEK2522" s="53"/>
      <c r="FEL2522" s="53"/>
      <c r="FEM2522" s="53"/>
      <c r="FEN2522" s="53"/>
      <c r="FEO2522" s="53"/>
      <c r="FEP2522" s="53"/>
      <c r="FEQ2522" s="53"/>
      <c r="FER2522" s="53"/>
      <c r="FES2522" s="53"/>
      <c r="FET2522" s="53"/>
      <c r="FEU2522" s="53"/>
      <c r="FEV2522" s="53"/>
      <c r="FEW2522" s="53"/>
      <c r="FEX2522" s="53"/>
      <c r="FEY2522" s="53"/>
      <c r="FEZ2522" s="53"/>
      <c r="FFA2522" s="53"/>
      <c r="FFB2522" s="53"/>
      <c r="FFC2522" s="53"/>
      <c r="FFD2522" s="53"/>
      <c r="FFE2522" s="53"/>
      <c r="FFF2522" s="53"/>
      <c r="FFG2522" s="53"/>
      <c r="FFH2522" s="53"/>
      <c r="FFI2522" s="53"/>
      <c r="FFJ2522" s="53"/>
      <c r="FFK2522" s="53"/>
      <c r="FFL2522" s="53"/>
      <c r="FFM2522" s="53"/>
      <c r="FFN2522" s="53"/>
      <c r="FFO2522" s="53"/>
      <c r="FFP2522" s="53"/>
      <c r="FFQ2522" s="53"/>
      <c r="FFR2522" s="53"/>
      <c r="FFS2522" s="53"/>
      <c r="FFT2522" s="53"/>
      <c r="FFU2522" s="53"/>
      <c r="FFV2522" s="53"/>
      <c r="FFW2522" s="53"/>
      <c r="FFX2522" s="53"/>
      <c r="FFY2522" s="53"/>
      <c r="FFZ2522" s="53"/>
      <c r="FGA2522" s="53"/>
      <c r="FGB2522" s="53"/>
      <c r="FGC2522" s="53"/>
      <c r="FGD2522" s="53"/>
      <c r="FGE2522" s="53"/>
      <c r="FGF2522" s="53"/>
      <c r="FGG2522" s="53"/>
      <c r="FGH2522" s="53"/>
      <c r="FGI2522" s="53"/>
      <c r="FGJ2522" s="53"/>
      <c r="FGK2522" s="53"/>
      <c r="FGL2522" s="53"/>
      <c r="FGM2522" s="53"/>
      <c r="FGN2522" s="53"/>
      <c r="FGO2522" s="53"/>
      <c r="FGP2522" s="53"/>
      <c r="FGQ2522" s="53"/>
      <c r="FGR2522" s="53"/>
      <c r="FGS2522" s="53"/>
      <c r="FGT2522" s="53"/>
      <c r="FGU2522" s="53"/>
      <c r="FGV2522" s="53"/>
      <c r="FGW2522" s="53"/>
      <c r="FGX2522" s="53"/>
      <c r="FGY2522" s="53"/>
      <c r="FGZ2522" s="53"/>
      <c r="FHA2522" s="53"/>
      <c r="FHB2522" s="53"/>
      <c r="FHC2522" s="53"/>
      <c r="FHD2522" s="53"/>
      <c r="FHE2522" s="53"/>
      <c r="FHF2522" s="53"/>
      <c r="FHG2522" s="53"/>
      <c r="FHH2522" s="53"/>
      <c r="FHI2522" s="53"/>
      <c r="FHJ2522" s="53"/>
      <c r="FHK2522" s="53"/>
      <c r="FHL2522" s="53"/>
      <c r="FHM2522" s="53"/>
      <c r="FHN2522" s="53"/>
      <c r="FHO2522" s="53"/>
      <c r="FHP2522" s="53"/>
      <c r="FHQ2522" s="53"/>
      <c r="FHR2522" s="53"/>
      <c r="FHS2522" s="53"/>
      <c r="FHT2522" s="53"/>
      <c r="FHU2522" s="53"/>
      <c r="FHV2522" s="53"/>
      <c r="FHW2522" s="53"/>
      <c r="FHX2522" s="53"/>
      <c r="FHY2522" s="53"/>
      <c r="FHZ2522" s="53"/>
      <c r="FIA2522" s="53"/>
      <c r="FIB2522" s="53"/>
      <c r="FIC2522" s="53"/>
      <c r="FID2522" s="53"/>
      <c r="FIE2522" s="53"/>
      <c r="FIF2522" s="53"/>
      <c r="FIG2522" s="53"/>
      <c r="FIH2522" s="53"/>
      <c r="FII2522" s="53"/>
      <c r="FIJ2522" s="53"/>
      <c r="FIK2522" s="53"/>
      <c r="FIL2522" s="53"/>
      <c r="FIM2522" s="53"/>
      <c r="FIN2522" s="53"/>
      <c r="FIO2522" s="53"/>
      <c r="FIP2522" s="53"/>
      <c r="FIQ2522" s="53"/>
      <c r="FIR2522" s="53"/>
      <c r="FIS2522" s="53"/>
      <c r="FIT2522" s="53"/>
      <c r="FIU2522" s="53"/>
      <c r="FIV2522" s="53"/>
      <c r="FIW2522" s="53"/>
      <c r="FIX2522" s="53"/>
      <c r="FIY2522" s="53"/>
      <c r="FIZ2522" s="53"/>
      <c r="FJA2522" s="53"/>
      <c r="FJB2522" s="53"/>
      <c r="FJC2522" s="53"/>
      <c r="FJD2522" s="53"/>
      <c r="FJE2522" s="53"/>
      <c r="FJF2522" s="53"/>
      <c r="FJG2522" s="53"/>
      <c r="FJH2522" s="53"/>
      <c r="FJI2522" s="53"/>
      <c r="FJJ2522" s="53"/>
      <c r="FJK2522" s="53"/>
      <c r="FJL2522" s="53"/>
      <c r="FJM2522" s="53"/>
      <c r="FJN2522" s="53"/>
      <c r="FJO2522" s="53"/>
      <c r="FJP2522" s="53"/>
      <c r="FJQ2522" s="53"/>
      <c r="FJR2522" s="53"/>
      <c r="FJS2522" s="53"/>
      <c r="FJT2522" s="53"/>
      <c r="FJU2522" s="53"/>
      <c r="FJV2522" s="53"/>
      <c r="FJW2522" s="53"/>
      <c r="FJX2522" s="53"/>
      <c r="FJY2522" s="53"/>
      <c r="FJZ2522" s="53"/>
      <c r="FKA2522" s="53"/>
      <c r="FKB2522" s="53"/>
      <c r="FKC2522" s="53"/>
      <c r="FKD2522" s="53"/>
      <c r="FKE2522" s="53"/>
      <c r="FKF2522" s="53"/>
      <c r="FKG2522" s="53"/>
      <c r="FKH2522" s="53"/>
      <c r="FKI2522" s="53"/>
      <c r="FKJ2522" s="53"/>
      <c r="FKK2522" s="53"/>
      <c r="FKL2522" s="53"/>
      <c r="FKM2522" s="53"/>
      <c r="FKN2522" s="53"/>
      <c r="FKO2522" s="53"/>
      <c r="FKP2522" s="53"/>
      <c r="FKQ2522" s="53"/>
      <c r="FKR2522" s="53"/>
      <c r="FKS2522" s="53"/>
      <c r="FKT2522" s="53"/>
      <c r="FKU2522" s="53"/>
      <c r="FKV2522" s="53"/>
      <c r="FKW2522" s="53"/>
      <c r="FKX2522" s="53"/>
      <c r="FKY2522" s="53"/>
      <c r="FKZ2522" s="53"/>
      <c r="FLA2522" s="53"/>
      <c r="FLB2522" s="53"/>
      <c r="FLC2522" s="53"/>
      <c r="FLD2522" s="53"/>
      <c r="FLE2522" s="53"/>
      <c r="FLF2522" s="53"/>
      <c r="FLG2522" s="53"/>
      <c r="FLH2522" s="53"/>
      <c r="FLI2522" s="53"/>
      <c r="FLJ2522" s="53"/>
      <c r="FLK2522" s="53"/>
      <c r="FLL2522" s="53"/>
      <c r="FLM2522" s="53"/>
      <c r="FLN2522" s="53"/>
      <c r="FLO2522" s="53"/>
      <c r="FLP2522" s="53"/>
      <c r="FLQ2522" s="53"/>
      <c r="FLR2522" s="53"/>
      <c r="FLS2522" s="53"/>
      <c r="FLT2522" s="53"/>
      <c r="FLU2522" s="53"/>
      <c r="FLV2522" s="53"/>
      <c r="FLW2522" s="53"/>
      <c r="FLX2522" s="53"/>
      <c r="FLY2522" s="53"/>
      <c r="FLZ2522" s="53"/>
      <c r="FMA2522" s="53"/>
      <c r="FMB2522" s="53"/>
      <c r="FMC2522" s="53"/>
      <c r="FMD2522" s="53"/>
      <c r="FME2522" s="53"/>
      <c r="FMF2522" s="53"/>
      <c r="FMG2522" s="53"/>
      <c r="FMH2522" s="53"/>
      <c r="FMI2522" s="53"/>
      <c r="FMJ2522" s="53"/>
      <c r="FMK2522" s="53"/>
      <c r="FML2522" s="53"/>
      <c r="FMM2522" s="53"/>
      <c r="FMN2522" s="53"/>
      <c r="FMO2522" s="53"/>
      <c r="FMP2522" s="53"/>
      <c r="FMQ2522" s="53"/>
      <c r="FMR2522" s="53"/>
      <c r="FMS2522" s="53"/>
      <c r="FMT2522" s="53"/>
      <c r="FMU2522" s="53"/>
      <c r="FMV2522" s="53"/>
      <c r="FMW2522" s="53"/>
      <c r="FMX2522" s="53"/>
      <c r="FMY2522" s="53"/>
      <c r="FMZ2522" s="53"/>
      <c r="FNA2522" s="53"/>
      <c r="FNB2522" s="53"/>
      <c r="FNC2522" s="53"/>
      <c r="FND2522" s="53"/>
      <c r="FNE2522" s="53"/>
      <c r="FNF2522" s="53"/>
      <c r="FNG2522" s="53"/>
      <c r="FNH2522" s="53"/>
      <c r="FNI2522" s="53"/>
      <c r="FNJ2522" s="53"/>
      <c r="FNK2522" s="53"/>
      <c r="FNL2522" s="53"/>
      <c r="FNM2522" s="53"/>
      <c r="FNN2522" s="53"/>
      <c r="FNO2522" s="53"/>
      <c r="FNP2522" s="53"/>
      <c r="FNQ2522" s="53"/>
      <c r="FNR2522" s="53"/>
      <c r="FNS2522" s="53"/>
      <c r="FNT2522" s="53"/>
      <c r="FNU2522" s="53"/>
      <c r="FNV2522" s="53"/>
      <c r="FNW2522" s="53"/>
      <c r="FNX2522" s="53"/>
      <c r="FNY2522" s="53"/>
      <c r="FNZ2522" s="53"/>
      <c r="FOA2522" s="53"/>
      <c r="FOB2522" s="53"/>
      <c r="FOC2522" s="53"/>
      <c r="FOD2522" s="53"/>
      <c r="FOE2522" s="53"/>
      <c r="FOF2522" s="53"/>
      <c r="FOG2522" s="53"/>
      <c r="FOH2522" s="53"/>
      <c r="FOI2522" s="53"/>
      <c r="FOJ2522" s="53"/>
      <c r="FOK2522" s="53"/>
      <c r="FOL2522" s="53"/>
      <c r="FOM2522" s="53"/>
      <c r="FON2522" s="53"/>
      <c r="FOO2522" s="53"/>
      <c r="FOP2522" s="53"/>
      <c r="FOQ2522" s="53"/>
      <c r="FOR2522" s="53"/>
      <c r="FOS2522" s="53"/>
      <c r="FOT2522" s="53"/>
      <c r="FOU2522" s="53"/>
      <c r="FOV2522" s="53"/>
      <c r="FOW2522" s="53"/>
      <c r="FOX2522" s="53"/>
      <c r="FOY2522" s="53"/>
      <c r="FOZ2522" s="53"/>
      <c r="FPA2522" s="53"/>
      <c r="FPB2522" s="53"/>
      <c r="FPC2522" s="53"/>
      <c r="FPD2522" s="53"/>
      <c r="FPE2522" s="53"/>
      <c r="FPF2522" s="53"/>
      <c r="FPG2522" s="53"/>
      <c r="FPH2522" s="53"/>
      <c r="FPI2522" s="53"/>
      <c r="FPJ2522" s="53"/>
      <c r="FPK2522" s="53"/>
      <c r="FPL2522" s="53"/>
      <c r="FPM2522" s="53"/>
      <c r="FPN2522" s="53"/>
      <c r="FPO2522" s="53"/>
      <c r="FPP2522" s="53"/>
      <c r="FPQ2522" s="53"/>
      <c r="FPR2522" s="53"/>
      <c r="FPS2522" s="53"/>
      <c r="FPT2522" s="53"/>
      <c r="FPU2522" s="53"/>
      <c r="FPV2522" s="53"/>
      <c r="FPW2522" s="53"/>
      <c r="FPX2522" s="53"/>
      <c r="FPY2522" s="53"/>
      <c r="FPZ2522" s="53"/>
      <c r="FQA2522" s="53"/>
      <c r="FQB2522" s="53"/>
      <c r="FQC2522" s="53"/>
      <c r="FQD2522" s="53"/>
      <c r="FQE2522" s="53"/>
      <c r="FQF2522" s="53"/>
      <c r="FQG2522" s="53"/>
      <c r="FQH2522" s="53"/>
      <c r="FQI2522" s="53"/>
      <c r="FQJ2522" s="53"/>
      <c r="FQK2522" s="53"/>
      <c r="FQL2522" s="53"/>
      <c r="FQM2522" s="53"/>
      <c r="FQN2522" s="53"/>
      <c r="FQO2522" s="53"/>
      <c r="FQP2522" s="53"/>
      <c r="FQQ2522" s="53"/>
      <c r="FQR2522" s="53"/>
      <c r="FQS2522" s="53"/>
      <c r="FQT2522" s="53"/>
      <c r="FQU2522" s="53"/>
      <c r="FQV2522" s="53"/>
      <c r="FQW2522" s="53"/>
      <c r="FQX2522" s="53"/>
      <c r="FQY2522" s="53"/>
      <c r="FQZ2522" s="53"/>
      <c r="FRA2522" s="53"/>
      <c r="FRB2522" s="53"/>
      <c r="FRC2522" s="53"/>
      <c r="FRD2522" s="53"/>
      <c r="FRE2522" s="53"/>
      <c r="FRF2522" s="53"/>
      <c r="FRG2522" s="53"/>
      <c r="FRH2522" s="53"/>
      <c r="FRI2522" s="53"/>
      <c r="FRJ2522" s="53"/>
      <c r="FRK2522" s="53"/>
      <c r="FRL2522" s="53"/>
      <c r="FRM2522" s="53"/>
      <c r="FRN2522" s="53"/>
      <c r="FRO2522" s="53"/>
      <c r="FRP2522" s="53"/>
      <c r="FRQ2522" s="53"/>
      <c r="FRR2522" s="53"/>
      <c r="FRS2522" s="53"/>
      <c r="FRT2522" s="53"/>
      <c r="FRU2522" s="53"/>
      <c r="FRV2522" s="53"/>
      <c r="FRW2522" s="53"/>
      <c r="FRX2522" s="53"/>
      <c r="FRY2522" s="53"/>
      <c r="FRZ2522" s="53"/>
      <c r="FSA2522" s="53"/>
      <c r="FSB2522" s="53"/>
      <c r="FSC2522" s="53"/>
      <c r="FSD2522" s="53"/>
      <c r="FSE2522" s="53"/>
      <c r="FSF2522" s="53"/>
      <c r="FSG2522" s="53"/>
      <c r="FSH2522" s="53"/>
      <c r="FSI2522" s="53"/>
      <c r="FSJ2522" s="53"/>
      <c r="FSK2522" s="53"/>
      <c r="FSL2522" s="53"/>
      <c r="FSM2522" s="53"/>
      <c r="FSN2522" s="53"/>
      <c r="FSO2522" s="53"/>
      <c r="FSP2522" s="53"/>
      <c r="FSQ2522" s="53"/>
      <c r="FSR2522" s="53"/>
      <c r="FSS2522" s="53"/>
      <c r="FST2522" s="53"/>
      <c r="FSU2522" s="53"/>
      <c r="FSV2522" s="53"/>
      <c r="FSW2522" s="53"/>
      <c r="FSX2522" s="53"/>
      <c r="FSY2522" s="53"/>
      <c r="FSZ2522" s="53"/>
      <c r="FTA2522" s="53"/>
      <c r="FTB2522" s="53"/>
      <c r="FTC2522" s="53"/>
      <c r="FTD2522" s="53"/>
      <c r="FTE2522" s="53"/>
      <c r="FTF2522" s="53"/>
      <c r="FTG2522" s="53"/>
      <c r="FTH2522" s="53"/>
      <c r="FTI2522" s="53"/>
      <c r="FTJ2522" s="53"/>
      <c r="FTK2522" s="53"/>
      <c r="FTL2522" s="53"/>
      <c r="FTM2522" s="53"/>
      <c r="FTN2522" s="53"/>
      <c r="FTO2522" s="53"/>
      <c r="FTP2522" s="53"/>
      <c r="FTQ2522" s="53"/>
      <c r="FTR2522" s="53"/>
      <c r="FTS2522" s="53"/>
      <c r="FTT2522" s="53"/>
      <c r="FTU2522" s="53"/>
      <c r="FTV2522" s="53"/>
      <c r="FTW2522" s="53"/>
      <c r="FTX2522" s="53"/>
      <c r="FTY2522" s="53"/>
      <c r="FTZ2522" s="53"/>
      <c r="FUA2522" s="53"/>
      <c r="FUB2522" s="53"/>
      <c r="FUC2522" s="53"/>
      <c r="FUD2522" s="53"/>
      <c r="FUE2522" s="53"/>
      <c r="FUF2522" s="53"/>
      <c r="FUG2522" s="53"/>
      <c r="FUH2522" s="53"/>
      <c r="FUI2522" s="53"/>
      <c r="FUJ2522" s="53"/>
      <c r="FUK2522" s="53"/>
      <c r="FUL2522" s="53"/>
      <c r="FUM2522" s="53"/>
      <c r="FUN2522" s="53"/>
      <c r="FUO2522" s="53"/>
      <c r="FUP2522" s="53"/>
      <c r="FUQ2522" s="53"/>
      <c r="FUR2522" s="53"/>
      <c r="FUS2522" s="53"/>
      <c r="FUT2522" s="53"/>
      <c r="FUU2522" s="53"/>
      <c r="FUV2522" s="53"/>
      <c r="FUW2522" s="53"/>
      <c r="FUX2522" s="53"/>
      <c r="FUY2522" s="53"/>
      <c r="FUZ2522" s="53"/>
      <c r="FVA2522" s="53"/>
      <c r="FVB2522" s="53"/>
      <c r="FVC2522" s="53"/>
      <c r="FVD2522" s="53"/>
      <c r="FVE2522" s="53"/>
      <c r="FVF2522" s="53"/>
      <c r="FVG2522" s="53"/>
      <c r="FVH2522" s="53"/>
      <c r="FVI2522" s="53"/>
      <c r="FVJ2522" s="53"/>
      <c r="FVK2522" s="53"/>
      <c r="FVL2522" s="53"/>
      <c r="FVM2522" s="53"/>
      <c r="FVN2522" s="53"/>
      <c r="FVO2522" s="53"/>
      <c r="FVP2522" s="53"/>
      <c r="FVQ2522" s="53"/>
      <c r="FVR2522" s="53"/>
      <c r="FVS2522" s="53"/>
      <c r="FVT2522" s="53"/>
      <c r="FVU2522" s="53"/>
      <c r="FVV2522" s="53"/>
      <c r="FVW2522" s="53"/>
      <c r="FVX2522" s="53"/>
      <c r="FVY2522" s="53"/>
      <c r="FVZ2522" s="53"/>
      <c r="FWA2522" s="53"/>
      <c r="FWB2522" s="53"/>
      <c r="FWC2522" s="53"/>
      <c r="FWD2522" s="53"/>
      <c r="FWE2522" s="53"/>
      <c r="FWF2522" s="53"/>
      <c r="FWG2522" s="53"/>
      <c r="FWH2522" s="53"/>
      <c r="FWI2522" s="53"/>
      <c r="FWJ2522" s="53"/>
      <c r="FWK2522" s="53"/>
      <c r="FWL2522" s="53"/>
      <c r="FWM2522" s="53"/>
      <c r="FWN2522" s="53"/>
      <c r="FWO2522" s="53"/>
      <c r="FWP2522" s="53"/>
      <c r="FWQ2522" s="53"/>
      <c r="FWR2522" s="53"/>
      <c r="FWS2522" s="53"/>
      <c r="FWT2522" s="53"/>
      <c r="FWU2522" s="53"/>
      <c r="FWV2522" s="53"/>
      <c r="FWW2522" s="53"/>
      <c r="FWX2522" s="53"/>
      <c r="FWY2522" s="53"/>
      <c r="FWZ2522" s="53"/>
      <c r="FXA2522" s="53"/>
      <c r="FXB2522" s="53"/>
      <c r="FXC2522" s="53"/>
      <c r="FXD2522" s="53"/>
      <c r="FXE2522" s="53"/>
      <c r="FXF2522" s="53"/>
      <c r="FXG2522" s="53"/>
      <c r="FXH2522" s="53"/>
      <c r="FXI2522" s="53"/>
      <c r="FXJ2522" s="53"/>
      <c r="FXK2522" s="53"/>
      <c r="FXL2522" s="53"/>
      <c r="FXM2522" s="53"/>
      <c r="FXN2522" s="53"/>
      <c r="FXO2522" s="53"/>
      <c r="FXP2522" s="53"/>
      <c r="FXQ2522" s="53"/>
      <c r="FXR2522" s="53"/>
      <c r="FXS2522" s="53"/>
      <c r="FXT2522" s="53"/>
      <c r="FXU2522" s="53"/>
      <c r="FXV2522" s="53"/>
      <c r="FXW2522" s="53"/>
      <c r="FXX2522" s="53"/>
      <c r="FXY2522" s="53"/>
      <c r="FXZ2522" s="53"/>
      <c r="FYA2522" s="53"/>
      <c r="FYB2522" s="53"/>
      <c r="FYC2522" s="53"/>
      <c r="FYD2522" s="53"/>
      <c r="FYE2522" s="53"/>
      <c r="FYF2522" s="53"/>
      <c r="FYG2522" s="53"/>
      <c r="FYH2522" s="53"/>
      <c r="FYI2522" s="53"/>
      <c r="FYJ2522" s="53"/>
      <c r="FYK2522" s="53"/>
      <c r="FYL2522" s="53"/>
      <c r="FYM2522" s="53"/>
      <c r="FYN2522" s="53"/>
      <c r="FYO2522" s="53"/>
      <c r="FYP2522" s="53"/>
      <c r="FYQ2522" s="53"/>
      <c r="FYR2522" s="53"/>
      <c r="FYS2522" s="53"/>
      <c r="FYT2522" s="53"/>
      <c r="FYU2522" s="53"/>
      <c r="FYV2522" s="53"/>
      <c r="FYW2522" s="53"/>
      <c r="FYX2522" s="53"/>
      <c r="FYY2522" s="53"/>
      <c r="FYZ2522" s="53"/>
      <c r="FZA2522" s="53"/>
      <c r="FZB2522" s="53"/>
      <c r="FZC2522" s="53"/>
      <c r="FZD2522" s="53"/>
      <c r="FZE2522" s="53"/>
      <c r="FZF2522" s="53"/>
      <c r="FZG2522" s="53"/>
      <c r="FZH2522" s="53"/>
      <c r="FZI2522" s="53"/>
      <c r="FZJ2522" s="53"/>
      <c r="FZK2522" s="53"/>
      <c r="FZL2522" s="53"/>
      <c r="FZM2522" s="53"/>
      <c r="FZN2522" s="53"/>
      <c r="FZO2522" s="53"/>
      <c r="FZP2522" s="53"/>
      <c r="FZQ2522" s="53"/>
      <c r="FZR2522" s="53"/>
      <c r="FZS2522" s="53"/>
      <c r="FZT2522" s="53"/>
      <c r="FZU2522" s="53"/>
      <c r="FZV2522" s="53"/>
      <c r="FZW2522" s="53"/>
      <c r="FZX2522" s="53"/>
      <c r="FZY2522" s="53"/>
      <c r="FZZ2522" s="53"/>
      <c r="GAA2522" s="53"/>
      <c r="GAB2522" s="53"/>
      <c r="GAC2522" s="53"/>
      <c r="GAD2522" s="53"/>
      <c r="GAE2522" s="53"/>
      <c r="GAF2522" s="53"/>
      <c r="GAG2522" s="53"/>
      <c r="GAH2522" s="53"/>
      <c r="GAI2522" s="53"/>
      <c r="GAJ2522" s="53"/>
      <c r="GAK2522" s="53"/>
      <c r="GAL2522" s="53"/>
      <c r="GAM2522" s="53"/>
      <c r="GAN2522" s="53"/>
      <c r="GAO2522" s="53"/>
      <c r="GAP2522" s="53"/>
      <c r="GAQ2522" s="53"/>
      <c r="GAR2522" s="53"/>
      <c r="GAS2522" s="53"/>
      <c r="GAT2522" s="53"/>
      <c r="GAU2522" s="53"/>
      <c r="GAV2522" s="53"/>
      <c r="GAW2522" s="53"/>
      <c r="GAX2522" s="53"/>
      <c r="GAY2522" s="53"/>
      <c r="GAZ2522" s="53"/>
      <c r="GBA2522" s="53"/>
      <c r="GBB2522" s="53"/>
      <c r="GBC2522" s="53"/>
      <c r="GBD2522" s="53"/>
      <c r="GBE2522" s="53"/>
      <c r="GBF2522" s="53"/>
      <c r="GBG2522" s="53"/>
      <c r="GBH2522" s="53"/>
      <c r="GBI2522" s="53"/>
      <c r="GBJ2522" s="53"/>
      <c r="GBK2522" s="53"/>
      <c r="GBL2522" s="53"/>
      <c r="GBM2522" s="53"/>
      <c r="GBN2522" s="53"/>
      <c r="GBO2522" s="53"/>
      <c r="GBP2522" s="53"/>
      <c r="GBQ2522" s="53"/>
      <c r="GBR2522" s="53"/>
      <c r="GBS2522" s="53"/>
      <c r="GBT2522" s="53"/>
      <c r="GBU2522" s="53"/>
      <c r="GBV2522" s="53"/>
      <c r="GBW2522" s="53"/>
      <c r="GBX2522" s="53"/>
      <c r="GBY2522" s="53"/>
      <c r="GBZ2522" s="53"/>
      <c r="GCA2522" s="53"/>
      <c r="GCB2522" s="53"/>
      <c r="GCC2522" s="53"/>
      <c r="GCD2522" s="53"/>
      <c r="GCE2522" s="53"/>
      <c r="GCF2522" s="53"/>
      <c r="GCG2522" s="53"/>
      <c r="GCH2522" s="53"/>
      <c r="GCI2522" s="53"/>
      <c r="GCJ2522" s="53"/>
      <c r="GCK2522" s="53"/>
      <c r="GCL2522" s="53"/>
      <c r="GCM2522" s="53"/>
      <c r="GCN2522" s="53"/>
      <c r="GCO2522" s="53"/>
      <c r="GCP2522" s="53"/>
      <c r="GCQ2522" s="53"/>
      <c r="GCR2522" s="53"/>
      <c r="GCS2522" s="53"/>
      <c r="GCT2522" s="53"/>
      <c r="GCU2522" s="53"/>
      <c r="GCV2522" s="53"/>
      <c r="GCW2522" s="53"/>
      <c r="GCX2522" s="53"/>
      <c r="GCY2522" s="53"/>
      <c r="GCZ2522" s="53"/>
      <c r="GDA2522" s="53"/>
      <c r="GDB2522" s="53"/>
      <c r="GDC2522" s="53"/>
      <c r="GDD2522" s="53"/>
      <c r="GDE2522" s="53"/>
      <c r="GDF2522" s="53"/>
      <c r="GDG2522" s="53"/>
      <c r="GDH2522" s="53"/>
      <c r="GDI2522" s="53"/>
      <c r="GDJ2522" s="53"/>
      <c r="GDK2522" s="53"/>
      <c r="GDL2522" s="53"/>
      <c r="GDM2522" s="53"/>
      <c r="GDN2522" s="53"/>
      <c r="GDO2522" s="53"/>
      <c r="GDP2522" s="53"/>
      <c r="GDQ2522" s="53"/>
      <c r="GDR2522" s="53"/>
      <c r="GDS2522" s="53"/>
      <c r="GDT2522" s="53"/>
      <c r="GDU2522" s="53"/>
      <c r="GDV2522" s="53"/>
      <c r="GDW2522" s="53"/>
      <c r="GDX2522" s="53"/>
      <c r="GDY2522" s="53"/>
      <c r="GDZ2522" s="53"/>
      <c r="GEA2522" s="53"/>
      <c r="GEB2522" s="53"/>
      <c r="GEC2522" s="53"/>
      <c r="GED2522" s="53"/>
      <c r="GEE2522" s="53"/>
      <c r="GEF2522" s="53"/>
      <c r="GEG2522" s="53"/>
      <c r="GEH2522" s="53"/>
      <c r="GEI2522" s="53"/>
      <c r="GEJ2522" s="53"/>
      <c r="GEK2522" s="53"/>
      <c r="GEL2522" s="53"/>
      <c r="GEM2522" s="53"/>
      <c r="GEN2522" s="53"/>
      <c r="GEO2522" s="53"/>
      <c r="GEP2522" s="53"/>
      <c r="GEQ2522" s="53"/>
      <c r="GER2522" s="53"/>
      <c r="GES2522" s="53"/>
      <c r="GET2522" s="53"/>
      <c r="GEU2522" s="53"/>
      <c r="GEV2522" s="53"/>
      <c r="GEW2522" s="53"/>
      <c r="GEX2522" s="53"/>
      <c r="GEY2522" s="53"/>
      <c r="GEZ2522" s="53"/>
      <c r="GFA2522" s="53"/>
      <c r="GFB2522" s="53"/>
      <c r="GFC2522" s="53"/>
      <c r="GFD2522" s="53"/>
      <c r="GFE2522" s="53"/>
      <c r="GFF2522" s="53"/>
      <c r="GFG2522" s="53"/>
      <c r="GFH2522" s="53"/>
      <c r="GFI2522" s="53"/>
      <c r="GFJ2522" s="53"/>
      <c r="GFK2522" s="53"/>
      <c r="GFL2522" s="53"/>
      <c r="GFM2522" s="53"/>
      <c r="GFN2522" s="53"/>
      <c r="GFO2522" s="53"/>
      <c r="GFP2522" s="53"/>
      <c r="GFQ2522" s="53"/>
      <c r="GFR2522" s="53"/>
      <c r="GFS2522" s="53"/>
      <c r="GFT2522" s="53"/>
      <c r="GFU2522" s="53"/>
      <c r="GFV2522" s="53"/>
      <c r="GFW2522" s="53"/>
      <c r="GFX2522" s="53"/>
      <c r="GFY2522" s="53"/>
      <c r="GFZ2522" s="53"/>
      <c r="GGA2522" s="53"/>
      <c r="GGB2522" s="53"/>
      <c r="GGC2522" s="53"/>
      <c r="GGD2522" s="53"/>
      <c r="GGE2522" s="53"/>
      <c r="GGF2522" s="53"/>
      <c r="GGG2522" s="53"/>
      <c r="GGH2522" s="53"/>
      <c r="GGI2522" s="53"/>
      <c r="GGJ2522" s="53"/>
      <c r="GGK2522" s="53"/>
      <c r="GGL2522" s="53"/>
      <c r="GGM2522" s="53"/>
      <c r="GGN2522" s="53"/>
      <c r="GGO2522" s="53"/>
      <c r="GGP2522" s="53"/>
      <c r="GGQ2522" s="53"/>
      <c r="GGR2522" s="53"/>
      <c r="GGS2522" s="53"/>
      <c r="GGT2522" s="53"/>
      <c r="GGU2522" s="53"/>
      <c r="GGV2522" s="53"/>
      <c r="GGW2522" s="53"/>
      <c r="GGX2522" s="53"/>
      <c r="GGY2522" s="53"/>
      <c r="GGZ2522" s="53"/>
      <c r="GHA2522" s="53"/>
      <c r="GHB2522" s="53"/>
      <c r="GHC2522" s="53"/>
      <c r="GHD2522" s="53"/>
      <c r="GHE2522" s="53"/>
      <c r="GHF2522" s="53"/>
      <c r="GHG2522" s="53"/>
      <c r="GHH2522" s="53"/>
      <c r="GHI2522" s="53"/>
      <c r="GHJ2522" s="53"/>
      <c r="GHK2522" s="53"/>
      <c r="GHL2522" s="53"/>
      <c r="GHM2522" s="53"/>
      <c r="GHN2522" s="53"/>
      <c r="GHO2522" s="53"/>
      <c r="GHP2522" s="53"/>
      <c r="GHQ2522" s="53"/>
      <c r="GHR2522" s="53"/>
      <c r="GHS2522" s="53"/>
      <c r="GHT2522" s="53"/>
      <c r="GHU2522" s="53"/>
      <c r="GHV2522" s="53"/>
      <c r="GHW2522" s="53"/>
      <c r="GHX2522" s="53"/>
      <c r="GHY2522" s="53"/>
      <c r="GHZ2522" s="53"/>
      <c r="GIA2522" s="53"/>
      <c r="GIB2522" s="53"/>
      <c r="GIC2522" s="53"/>
      <c r="GID2522" s="53"/>
      <c r="GIE2522" s="53"/>
      <c r="GIF2522" s="53"/>
      <c r="GIG2522" s="53"/>
      <c r="GIH2522" s="53"/>
      <c r="GII2522" s="53"/>
      <c r="GIJ2522" s="53"/>
      <c r="GIK2522" s="53"/>
      <c r="GIL2522" s="53"/>
      <c r="GIM2522" s="53"/>
      <c r="GIN2522" s="53"/>
      <c r="GIO2522" s="53"/>
      <c r="GIP2522" s="53"/>
      <c r="GIQ2522" s="53"/>
      <c r="GIR2522" s="53"/>
      <c r="GIS2522" s="53"/>
      <c r="GIT2522" s="53"/>
      <c r="GIU2522" s="53"/>
      <c r="GIV2522" s="53"/>
      <c r="GIW2522" s="53"/>
      <c r="GIX2522" s="53"/>
      <c r="GIY2522" s="53"/>
      <c r="GIZ2522" s="53"/>
      <c r="GJA2522" s="53"/>
      <c r="GJB2522" s="53"/>
      <c r="GJC2522" s="53"/>
      <c r="GJD2522" s="53"/>
      <c r="GJE2522" s="53"/>
      <c r="GJF2522" s="53"/>
      <c r="GJG2522" s="53"/>
      <c r="GJH2522" s="53"/>
      <c r="GJI2522" s="53"/>
      <c r="GJJ2522" s="53"/>
      <c r="GJK2522" s="53"/>
      <c r="GJL2522" s="53"/>
      <c r="GJM2522" s="53"/>
      <c r="GJN2522" s="53"/>
      <c r="GJO2522" s="53"/>
      <c r="GJP2522" s="53"/>
      <c r="GJQ2522" s="53"/>
      <c r="GJR2522" s="53"/>
      <c r="GJS2522" s="53"/>
      <c r="GJT2522" s="53"/>
      <c r="GJU2522" s="53"/>
      <c r="GJV2522" s="53"/>
      <c r="GJW2522" s="53"/>
      <c r="GJX2522" s="53"/>
      <c r="GJY2522" s="53"/>
      <c r="GJZ2522" s="53"/>
      <c r="GKA2522" s="53"/>
      <c r="GKB2522" s="53"/>
      <c r="GKC2522" s="53"/>
      <c r="GKD2522" s="53"/>
      <c r="GKE2522" s="53"/>
      <c r="GKF2522" s="53"/>
      <c r="GKG2522" s="53"/>
      <c r="GKH2522" s="53"/>
      <c r="GKI2522" s="53"/>
      <c r="GKJ2522" s="53"/>
      <c r="GKK2522" s="53"/>
      <c r="GKL2522" s="53"/>
      <c r="GKM2522" s="53"/>
      <c r="GKN2522" s="53"/>
      <c r="GKO2522" s="53"/>
      <c r="GKP2522" s="53"/>
      <c r="GKQ2522" s="53"/>
      <c r="GKR2522" s="53"/>
      <c r="GKS2522" s="53"/>
      <c r="GKT2522" s="53"/>
      <c r="GKU2522" s="53"/>
      <c r="GKV2522" s="53"/>
      <c r="GKW2522" s="53"/>
      <c r="GKX2522" s="53"/>
      <c r="GKY2522" s="53"/>
      <c r="GKZ2522" s="53"/>
      <c r="GLA2522" s="53"/>
      <c r="GLB2522" s="53"/>
      <c r="GLC2522" s="53"/>
      <c r="GLD2522" s="53"/>
      <c r="GLE2522" s="53"/>
      <c r="GLF2522" s="53"/>
      <c r="GLG2522" s="53"/>
      <c r="GLH2522" s="53"/>
      <c r="GLI2522" s="53"/>
      <c r="GLJ2522" s="53"/>
      <c r="GLK2522" s="53"/>
      <c r="GLL2522" s="53"/>
      <c r="GLM2522" s="53"/>
      <c r="GLN2522" s="53"/>
      <c r="GLO2522" s="53"/>
      <c r="GLP2522" s="53"/>
      <c r="GLQ2522" s="53"/>
      <c r="GLR2522" s="53"/>
      <c r="GLS2522" s="53"/>
      <c r="GLT2522" s="53"/>
      <c r="GLU2522" s="53"/>
      <c r="GLV2522" s="53"/>
      <c r="GLW2522" s="53"/>
      <c r="GLX2522" s="53"/>
      <c r="GLY2522" s="53"/>
      <c r="GLZ2522" s="53"/>
      <c r="GMA2522" s="53"/>
      <c r="GMB2522" s="53"/>
      <c r="GMC2522" s="53"/>
      <c r="GMD2522" s="53"/>
      <c r="GME2522" s="53"/>
      <c r="GMF2522" s="53"/>
      <c r="GMG2522" s="53"/>
      <c r="GMH2522" s="53"/>
      <c r="GMI2522" s="53"/>
      <c r="GMJ2522" s="53"/>
      <c r="GMK2522" s="53"/>
      <c r="GML2522" s="53"/>
      <c r="GMM2522" s="53"/>
      <c r="GMN2522" s="53"/>
      <c r="GMO2522" s="53"/>
      <c r="GMP2522" s="53"/>
      <c r="GMQ2522" s="53"/>
      <c r="GMR2522" s="53"/>
      <c r="GMS2522" s="53"/>
      <c r="GMT2522" s="53"/>
      <c r="GMU2522" s="53"/>
      <c r="GMV2522" s="53"/>
      <c r="GMW2522" s="53"/>
      <c r="GMX2522" s="53"/>
      <c r="GMY2522" s="53"/>
      <c r="GMZ2522" s="53"/>
      <c r="GNA2522" s="53"/>
      <c r="GNB2522" s="53"/>
      <c r="GNC2522" s="53"/>
      <c r="GND2522" s="53"/>
      <c r="GNE2522" s="53"/>
      <c r="GNF2522" s="53"/>
      <c r="GNG2522" s="53"/>
      <c r="GNH2522" s="53"/>
      <c r="GNI2522" s="53"/>
      <c r="GNJ2522" s="53"/>
      <c r="GNK2522" s="53"/>
      <c r="GNL2522" s="53"/>
      <c r="GNM2522" s="53"/>
      <c r="GNN2522" s="53"/>
      <c r="GNO2522" s="53"/>
      <c r="GNP2522" s="53"/>
      <c r="GNQ2522" s="53"/>
      <c r="GNR2522" s="53"/>
      <c r="GNS2522" s="53"/>
      <c r="GNT2522" s="53"/>
      <c r="GNU2522" s="53"/>
      <c r="GNV2522" s="53"/>
      <c r="GNW2522" s="53"/>
      <c r="GNX2522" s="53"/>
      <c r="GNY2522" s="53"/>
      <c r="GNZ2522" s="53"/>
      <c r="GOA2522" s="53"/>
      <c r="GOB2522" s="53"/>
      <c r="GOC2522" s="53"/>
      <c r="GOD2522" s="53"/>
      <c r="GOE2522" s="53"/>
      <c r="GOF2522" s="53"/>
      <c r="GOG2522" s="53"/>
      <c r="GOH2522" s="53"/>
      <c r="GOI2522" s="53"/>
      <c r="GOJ2522" s="53"/>
      <c r="GOK2522" s="53"/>
      <c r="GOL2522" s="53"/>
      <c r="GOM2522" s="53"/>
      <c r="GON2522" s="53"/>
      <c r="GOO2522" s="53"/>
      <c r="GOP2522" s="53"/>
      <c r="GOQ2522" s="53"/>
      <c r="GOR2522" s="53"/>
      <c r="GOS2522" s="53"/>
      <c r="GOT2522" s="53"/>
      <c r="GOU2522" s="53"/>
      <c r="GOV2522" s="53"/>
      <c r="GOW2522" s="53"/>
      <c r="GOX2522" s="53"/>
      <c r="GOY2522" s="53"/>
      <c r="GOZ2522" s="53"/>
      <c r="GPA2522" s="53"/>
      <c r="GPB2522" s="53"/>
      <c r="GPC2522" s="53"/>
      <c r="GPD2522" s="53"/>
      <c r="GPE2522" s="53"/>
      <c r="GPF2522" s="53"/>
      <c r="GPG2522" s="53"/>
      <c r="GPH2522" s="53"/>
      <c r="GPI2522" s="53"/>
      <c r="GPJ2522" s="53"/>
      <c r="GPK2522" s="53"/>
      <c r="GPL2522" s="53"/>
      <c r="GPM2522" s="53"/>
      <c r="GPN2522" s="53"/>
      <c r="GPO2522" s="53"/>
      <c r="GPP2522" s="53"/>
      <c r="GPQ2522" s="53"/>
      <c r="GPR2522" s="53"/>
      <c r="GPS2522" s="53"/>
      <c r="GPT2522" s="53"/>
      <c r="GPU2522" s="53"/>
      <c r="GPV2522" s="53"/>
      <c r="GPW2522" s="53"/>
      <c r="GPX2522" s="53"/>
      <c r="GPY2522" s="53"/>
      <c r="GPZ2522" s="53"/>
      <c r="GQA2522" s="53"/>
      <c r="GQB2522" s="53"/>
      <c r="GQC2522" s="53"/>
      <c r="GQD2522" s="53"/>
      <c r="GQE2522" s="53"/>
      <c r="GQF2522" s="53"/>
      <c r="GQG2522" s="53"/>
      <c r="GQH2522" s="53"/>
      <c r="GQI2522" s="53"/>
      <c r="GQJ2522" s="53"/>
      <c r="GQK2522" s="53"/>
      <c r="GQL2522" s="53"/>
      <c r="GQM2522" s="53"/>
      <c r="GQN2522" s="53"/>
      <c r="GQO2522" s="53"/>
      <c r="GQP2522" s="53"/>
      <c r="GQQ2522" s="53"/>
      <c r="GQR2522" s="53"/>
      <c r="GQS2522" s="53"/>
      <c r="GQT2522" s="53"/>
      <c r="GQU2522" s="53"/>
      <c r="GQV2522" s="53"/>
      <c r="GQW2522" s="53"/>
      <c r="GQX2522" s="53"/>
      <c r="GQY2522" s="53"/>
      <c r="GQZ2522" s="53"/>
      <c r="GRA2522" s="53"/>
      <c r="GRB2522" s="53"/>
      <c r="GRC2522" s="53"/>
      <c r="GRD2522" s="53"/>
      <c r="GRE2522" s="53"/>
      <c r="GRF2522" s="53"/>
      <c r="GRG2522" s="53"/>
      <c r="GRH2522" s="53"/>
      <c r="GRI2522" s="53"/>
      <c r="GRJ2522" s="53"/>
      <c r="GRK2522" s="53"/>
      <c r="GRL2522" s="53"/>
      <c r="GRM2522" s="53"/>
      <c r="GRN2522" s="53"/>
      <c r="GRO2522" s="53"/>
      <c r="GRP2522" s="53"/>
      <c r="GRQ2522" s="53"/>
      <c r="GRR2522" s="53"/>
      <c r="GRS2522" s="53"/>
      <c r="GRT2522" s="53"/>
      <c r="GRU2522" s="53"/>
      <c r="GRV2522" s="53"/>
      <c r="GRW2522" s="53"/>
      <c r="GRX2522" s="53"/>
      <c r="GRY2522" s="53"/>
      <c r="GRZ2522" s="53"/>
      <c r="GSA2522" s="53"/>
      <c r="GSB2522" s="53"/>
      <c r="GSC2522" s="53"/>
      <c r="GSD2522" s="53"/>
      <c r="GSE2522" s="53"/>
      <c r="GSF2522" s="53"/>
      <c r="GSG2522" s="53"/>
      <c r="GSH2522" s="53"/>
      <c r="GSI2522" s="53"/>
      <c r="GSJ2522" s="53"/>
      <c r="GSK2522" s="53"/>
      <c r="GSL2522" s="53"/>
      <c r="GSM2522" s="53"/>
      <c r="GSN2522" s="53"/>
      <c r="GSO2522" s="53"/>
      <c r="GSP2522" s="53"/>
      <c r="GSQ2522" s="53"/>
      <c r="GSR2522" s="53"/>
      <c r="GSS2522" s="53"/>
      <c r="GST2522" s="53"/>
      <c r="GSU2522" s="53"/>
      <c r="GSV2522" s="53"/>
      <c r="GSW2522" s="53"/>
      <c r="GSX2522" s="53"/>
      <c r="GSY2522" s="53"/>
      <c r="GSZ2522" s="53"/>
      <c r="GTA2522" s="53"/>
      <c r="GTB2522" s="53"/>
      <c r="GTC2522" s="53"/>
      <c r="GTD2522" s="53"/>
      <c r="GTE2522" s="53"/>
      <c r="GTF2522" s="53"/>
      <c r="GTG2522" s="53"/>
      <c r="GTH2522" s="53"/>
      <c r="GTI2522" s="53"/>
      <c r="GTJ2522" s="53"/>
      <c r="GTK2522" s="53"/>
      <c r="GTL2522" s="53"/>
      <c r="GTM2522" s="53"/>
      <c r="GTN2522" s="53"/>
      <c r="GTO2522" s="53"/>
      <c r="GTP2522" s="53"/>
      <c r="GTQ2522" s="53"/>
      <c r="GTR2522" s="53"/>
      <c r="GTS2522" s="53"/>
      <c r="GTT2522" s="53"/>
      <c r="GTU2522" s="53"/>
      <c r="GTV2522" s="53"/>
      <c r="GTW2522" s="53"/>
      <c r="GTX2522" s="53"/>
      <c r="GTY2522" s="53"/>
      <c r="GTZ2522" s="53"/>
      <c r="GUA2522" s="53"/>
      <c r="GUB2522" s="53"/>
      <c r="GUC2522" s="53"/>
      <c r="GUD2522" s="53"/>
      <c r="GUE2522" s="53"/>
      <c r="GUF2522" s="53"/>
      <c r="GUG2522" s="53"/>
      <c r="GUH2522" s="53"/>
      <c r="GUI2522" s="53"/>
      <c r="GUJ2522" s="53"/>
      <c r="GUK2522" s="53"/>
      <c r="GUL2522" s="53"/>
      <c r="GUM2522" s="53"/>
      <c r="GUN2522" s="53"/>
      <c r="GUO2522" s="53"/>
      <c r="GUP2522" s="53"/>
      <c r="GUQ2522" s="53"/>
      <c r="GUR2522" s="53"/>
      <c r="GUS2522" s="53"/>
      <c r="GUT2522" s="53"/>
      <c r="GUU2522" s="53"/>
      <c r="GUV2522" s="53"/>
      <c r="GUW2522" s="53"/>
      <c r="GUX2522" s="53"/>
      <c r="GUY2522" s="53"/>
      <c r="GUZ2522" s="53"/>
      <c r="GVA2522" s="53"/>
      <c r="GVB2522" s="53"/>
      <c r="GVC2522" s="53"/>
      <c r="GVD2522" s="53"/>
      <c r="GVE2522" s="53"/>
      <c r="GVF2522" s="53"/>
      <c r="GVG2522" s="53"/>
      <c r="GVH2522" s="53"/>
      <c r="GVI2522" s="53"/>
      <c r="GVJ2522" s="53"/>
      <c r="GVK2522" s="53"/>
      <c r="GVL2522" s="53"/>
      <c r="GVM2522" s="53"/>
      <c r="GVN2522" s="53"/>
      <c r="GVO2522" s="53"/>
      <c r="GVP2522" s="53"/>
      <c r="GVQ2522" s="53"/>
      <c r="GVR2522" s="53"/>
      <c r="GVS2522" s="53"/>
      <c r="GVT2522" s="53"/>
      <c r="GVU2522" s="53"/>
      <c r="GVV2522" s="53"/>
      <c r="GVW2522" s="53"/>
      <c r="GVX2522" s="53"/>
      <c r="GVY2522" s="53"/>
      <c r="GVZ2522" s="53"/>
      <c r="GWA2522" s="53"/>
      <c r="GWB2522" s="53"/>
      <c r="GWC2522" s="53"/>
      <c r="GWD2522" s="53"/>
      <c r="GWE2522" s="53"/>
      <c r="GWF2522" s="53"/>
      <c r="GWG2522" s="53"/>
      <c r="GWH2522" s="53"/>
      <c r="GWI2522" s="53"/>
      <c r="GWJ2522" s="53"/>
      <c r="GWK2522" s="53"/>
      <c r="GWL2522" s="53"/>
      <c r="GWM2522" s="53"/>
      <c r="GWN2522" s="53"/>
      <c r="GWO2522" s="53"/>
      <c r="GWP2522" s="53"/>
      <c r="GWQ2522" s="53"/>
      <c r="GWR2522" s="53"/>
      <c r="GWS2522" s="53"/>
      <c r="GWT2522" s="53"/>
      <c r="GWU2522" s="53"/>
      <c r="GWV2522" s="53"/>
      <c r="GWW2522" s="53"/>
      <c r="GWX2522" s="53"/>
      <c r="GWY2522" s="53"/>
      <c r="GWZ2522" s="53"/>
      <c r="GXA2522" s="53"/>
      <c r="GXB2522" s="53"/>
      <c r="GXC2522" s="53"/>
      <c r="GXD2522" s="53"/>
      <c r="GXE2522" s="53"/>
      <c r="GXF2522" s="53"/>
      <c r="GXG2522" s="53"/>
      <c r="GXH2522" s="53"/>
      <c r="GXI2522" s="53"/>
      <c r="GXJ2522" s="53"/>
      <c r="GXK2522" s="53"/>
      <c r="GXL2522" s="53"/>
      <c r="GXM2522" s="53"/>
      <c r="GXN2522" s="53"/>
      <c r="GXO2522" s="53"/>
      <c r="GXP2522" s="53"/>
      <c r="GXQ2522" s="53"/>
      <c r="GXR2522" s="53"/>
      <c r="GXS2522" s="53"/>
      <c r="GXT2522" s="53"/>
      <c r="GXU2522" s="53"/>
      <c r="GXV2522" s="53"/>
      <c r="GXW2522" s="53"/>
      <c r="GXX2522" s="53"/>
      <c r="GXY2522" s="53"/>
      <c r="GXZ2522" s="53"/>
      <c r="GYA2522" s="53"/>
      <c r="GYB2522" s="53"/>
      <c r="GYC2522" s="53"/>
      <c r="GYD2522" s="53"/>
      <c r="GYE2522" s="53"/>
      <c r="GYF2522" s="53"/>
      <c r="GYG2522" s="53"/>
      <c r="GYH2522" s="53"/>
      <c r="GYI2522" s="53"/>
      <c r="GYJ2522" s="53"/>
      <c r="GYK2522" s="53"/>
      <c r="GYL2522" s="53"/>
      <c r="GYM2522" s="53"/>
      <c r="GYN2522" s="53"/>
      <c r="GYO2522" s="53"/>
      <c r="GYP2522" s="53"/>
      <c r="GYQ2522" s="53"/>
      <c r="GYR2522" s="53"/>
      <c r="GYS2522" s="53"/>
      <c r="GYT2522" s="53"/>
      <c r="GYU2522" s="53"/>
      <c r="GYV2522" s="53"/>
      <c r="GYW2522" s="53"/>
      <c r="GYX2522" s="53"/>
      <c r="GYY2522" s="53"/>
      <c r="GYZ2522" s="53"/>
      <c r="GZA2522" s="53"/>
      <c r="GZB2522" s="53"/>
      <c r="GZC2522" s="53"/>
      <c r="GZD2522" s="53"/>
      <c r="GZE2522" s="53"/>
      <c r="GZF2522" s="53"/>
      <c r="GZG2522" s="53"/>
      <c r="GZH2522" s="53"/>
      <c r="GZI2522" s="53"/>
      <c r="GZJ2522" s="53"/>
      <c r="GZK2522" s="53"/>
      <c r="GZL2522" s="53"/>
      <c r="GZM2522" s="53"/>
      <c r="GZN2522" s="53"/>
      <c r="GZO2522" s="53"/>
      <c r="GZP2522" s="53"/>
      <c r="GZQ2522" s="53"/>
      <c r="GZR2522" s="53"/>
      <c r="GZS2522" s="53"/>
      <c r="GZT2522" s="53"/>
      <c r="GZU2522" s="53"/>
      <c r="GZV2522" s="53"/>
      <c r="GZW2522" s="53"/>
      <c r="GZX2522" s="53"/>
      <c r="GZY2522" s="53"/>
      <c r="GZZ2522" s="53"/>
      <c r="HAA2522" s="53"/>
      <c r="HAB2522" s="53"/>
      <c r="HAC2522" s="53"/>
      <c r="HAD2522" s="53"/>
      <c r="HAE2522" s="53"/>
      <c r="HAF2522" s="53"/>
      <c r="HAG2522" s="53"/>
      <c r="HAH2522" s="53"/>
      <c r="HAI2522" s="53"/>
      <c r="HAJ2522" s="53"/>
      <c r="HAK2522" s="53"/>
      <c r="HAL2522" s="53"/>
      <c r="HAM2522" s="53"/>
      <c r="HAN2522" s="53"/>
      <c r="HAO2522" s="53"/>
      <c r="HAP2522" s="53"/>
      <c r="HAQ2522" s="53"/>
      <c r="HAR2522" s="53"/>
      <c r="HAS2522" s="53"/>
      <c r="HAT2522" s="53"/>
      <c r="HAU2522" s="53"/>
      <c r="HAV2522" s="53"/>
      <c r="HAW2522" s="53"/>
      <c r="HAX2522" s="53"/>
      <c r="HAY2522" s="53"/>
      <c r="HAZ2522" s="53"/>
      <c r="HBA2522" s="53"/>
      <c r="HBB2522" s="53"/>
      <c r="HBC2522" s="53"/>
      <c r="HBD2522" s="53"/>
      <c r="HBE2522" s="53"/>
      <c r="HBF2522" s="53"/>
      <c r="HBG2522" s="53"/>
      <c r="HBH2522" s="53"/>
      <c r="HBI2522" s="53"/>
      <c r="HBJ2522" s="53"/>
      <c r="HBK2522" s="53"/>
      <c r="HBL2522" s="53"/>
      <c r="HBM2522" s="53"/>
      <c r="HBN2522" s="53"/>
      <c r="HBO2522" s="53"/>
      <c r="HBP2522" s="53"/>
      <c r="HBQ2522" s="53"/>
      <c r="HBR2522" s="53"/>
      <c r="HBS2522" s="53"/>
      <c r="HBT2522" s="53"/>
      <c r="HBU2522" s="53"/>
      <c r="HBV2522" s="53"/>
      <c r="HBW2522" s="53"/>
      <c r="HBX2522" s="53"/>
      <c r="HBY2522" s="53"/>
      <c r="HBZ2522" s="53"/>
      <c r="HCA2522" s="53"/>
      <c r="HCB2522" s="53"/>
      <c r="HCC2522" s="53"/>
      <c r="HCD2522" s="53"/>
      <c r="HCE2522" s="53"/>
      <c r="HCF2522" s="53"/>
      <c r="HCG2522" s="53"/>
      <c r="HCH2522" s="53"/>
      <c r="HCI2522" s="53"/>
      <c r="HCJ2522" s="53"/>
      <c r="HCK2522" s="53"/>
      <c r="HCL2522" s="53"/>
      <c r="HCM2522" s="53"/>
      <c r="HCN2522" s="53"/>
      <c r="HCO2522" s="53"/>
      <c r="HCP2522" s="53"/>
      <c r="HCQ2522" s="53"/>
      <c r="HCR2522" s="53"/>
      <c r="HCS2522" s="53"/>
      <c r="HCT2522" s="53"/>
      <c r="HCU2522" s="53"/>
      <c r="HCV2522" s="53"/>
      <c r="HCW2522" s="53"/>
      <c r="HCX2522" s="53"/>
      <c r="HCY2522" s="53"/>
      <c r="HCZ2522" s="53"/>
      <c r="HDA2522" s="53"/>
      <c r="HDB2522" s="53"/>
      <c r="HDC2522" s="53"/>
      <c r="HDD2522" s="53"/>
      <c r="HDE2522" s="53"/>
      <c r="HDF2522" s="53"/>
      <c r="HDG2522" s="53"/>
      <c r="HDH2522" s="53"/>
      <c r="HDI2522" s="53"/>
      <c r="HDJ2522" s="53"/>
      <c r="HDK2522" s="53"/>
      <c r="HDL2522" s="53"/>
      <c r="HDM2522" s="53"/>
      <c r="HDN2522" s="53"/>
      <c r="HDO2522" s="53"/>
      <c r="HDP2522" s="53"/>
      <c r="HDQ2522" s="53"/>
      <c r="HDR2522" s="53"/>
      <c r="HDS2522" s="53"/>
      <c r="HDT2522" s="53"/>
      <c r="HDU2522" s="53"/>
      <c r="HDV2522" s="53"/>
      <c r="HDW2522" s="53"/>
      <c r="HDX2522" s="53"/>
      <c r="HDY2522" s="53"/>
      <c r="HDZ2522" s="53"/>
      <c r="HEA2522" s="53"/>
      <c r="HEB2522" s="53"/>
      <c r="HEC2522" s="53"/>
      <c r="HED2522" s="53"/>
      <c r="HEE2522" s="53"/>
      <c r="HEF2522" s="53"/>
      <c r="HEG2522" s="53"/>
      <c r="HEH2522" s="53"/>
      <c r="HEI2522" s="53"/>
      <c r="HEJ2522" s="53"/>
      <c r="HEK2522" s="53"/>
      <c r="HEL2522" s="53"/>
      <c r="HEM2522" s="53"/>
      <c r="HEN2522" s="53"/>
      <c r="HEO2522" s="53"/>
      <c r="HEP2522" s="53"/>
      <c r="HEQ2522" s="53"/>
      <c r="HER2522" s="53"/>
      <c r="HES2522" s="53"/>
      <c r="HET2522" s="53"/>
      <c r="HEU2522" s="53"/>
      <c r="HEV2522" s="53"/>
      <c r="HEW2522" s="53"/>
      <c r="HEX2522" s="53"/>
      <c r="HEY2522" s="53"/>
      <c r="HEZ2522" s="53"/>
      <c r="HFA2522" s="53"/>
      <c r="HFB2522" s="53"/>
      <c r="HFC2522" s="53"/>
      <c r="HFD2522" s="53"/>
      <c r="HFE2522" s="53"/>
      <c r="HFF2522" s="53"/>
      <c r="HFG2522" s="53"/>
      <c r="HFH2522" s="53"/>
      <c r="HFI2522" s="53"/>
      <c r="HFJ2522" s="53"/>
      <c r="HFK2522" s="53"/>
      <c r="HFL2522" s="53"/>
      <c r="HFM2522" s="53"/>
      <c r="HFN2522" s="53"/>
      <c r="HFO2522" s="53"/>
      <c r="HFP2522" s="53"/>
      <c r="HFQ2522" s="53"/>
      <c r="HFR2522" s="53"/>
      <c r="HFS2522" s="53"/>
      <c r="HFT2522" s="53"/>
      <c r="HFU2522" s="53"/>
      <c r="HFV2522" s="53"/>
      <c r="HFW2522" s="53"/>
      <c r="HFX2522" s="53"/>
      <c r="HFY2522" s="53"/>
      <c r="HFZ2522" s="53"/>
      <c r="HGA2522" s="53"/>
      <c r="HGB2522" s="53"/>
      <c r="HGC2522" s="53"/>
      <c r="HGD2522" s="53"/>
      <c r="HGE2522" s="53"/>
      <c r="HGF2522" s="53"/>
      <c r="HGG2522" s="53"/>
      <c r="HGH2522" s="53"/>
      <c r="HGI2522" s="53"/>
      <c r="HGJ2522" s="53"/>
      <c r="HGK2522" s="53"/>
      <c r="HGL2522" s="53"/>
      <c r="HGM2522" s="53"/>
      <c r="HGN2522" s="53"/>
      <c r="HGO2522" s="53"/>
      <c r="HGP2522" s="53"/>
      <c r="HGQ2522" s="53"/>
      <c r="HGR2522" s="53"/>
      <c r="HGS2522" s="53"/>
      <c r="HGT2522" s="53"/>
      <c r="HGU2522" s="53"/>
      <c r="HGV2522" s="53"/>
      <c r="HGW2522" s="53"/>
      <c r="HGX2522" s="53"/>
      <c r="HGY2522" s="53"/>
      <c r="HGZ2522" s="53"/>
      <c r="HHA2522" s="53"/>
      <c r="HHB2522" s="53"/>
      <c r="HHC2522" s="53"/>
      <c r="HHD2522" s="53"/>
      <c r="HHE2522" s="53"/>
      <c r="HHF2522" s="53"/>
      <c r="HHG2522" s="53"/>
      <c r="HHH2522" s="53"/>
      <c r="HHI2522" s="53"/>
      <c r="HHJ2522" s="53"/>
      <c r="HHK2522" s="53"/>
      <c r="HHL2522" s="53"/>
      <c r="HHM2522" s="53"/>
      <c r="HHN2522" s="53"/>
      <c r="HHO2522" s="53"/>
      <c r="HHP2522" s="53"/>
      <c r="HHQ2522" s="53"/>
      <c r="HHR2522" s="53"/>
      <c r="HHS2522" s="53"/>
      <c r="HHT2522" s="53"/>
      <c r="HHU2522" s="53"/>
      <c r="HHV2522" s="53"/>
      <c r="HHW2522" s="53"/>
      <c r="HHX2522" s="53"/>
      <c r="HHY2522" s="53"/>
      <c r="HHZ2522" s="53"/>
      <c r="HIA2522" s="53"/>
      <c r="HIB2522" s="53"/>
      <c r="HIC2522" s="53"/>
      <c r="HID2522" s="53"/>
      <c r="HIE2522" s="53"/>
      <c r="HIF2522" s="53"/>
      <c r="HIG2522" s="53"/>
      <c r="HIH2522" s="53"/>
      <c r="HII2522" s="53"/>
      <c r="HIJ2522" s="53"/>
      <c r="HIK2522" s="53"/>
      <c r="HIL2522" s="53"/>
      <c r="HIM2522" s="53"/>
      <c r="HIN2522" s="53"/>
      <c r="HIO2522" s="53"/>
      <c r="HIP2522" s="53"/>
      <c r="HIQ2522" s="53"/>
      <c r="HIR2522" s="53"/>
      <c r="HIS2522" s="53"/>
      <c r="HIT2522" s="53"/>
      <c r="HIU2522" s="53"/>
      <c r="HIV2522" s="53"/>
      <c r="HIW2522" s="53"/>
      <c r="HIX2522" s="53"/>
      <c r="HIY2522" s="53"/>
      <c r="HIZ2522" s="53"/>
      <c r="HJA2522" s="53"/>
      <c r="HJB2522" s="53"/>
      <c r="HJC2522" s="53"/>
      <c r="HJD2522" s="53"/>
      <c r="HJE2522" s="53"/>
      <c r="HJF2522" s="53"/>
      <c r="HJG2522" s="53"/>
      <c r="HJH2522" s="53"/>
      <c r="HJI2522" s="53"/>
      <c r="HJJ2522" s="53"/>
      <c r="HJK2522" s="53"/>
      <c r="HJL2522" s="53"/>
      <c r="HJM2522" s="53"/>
      <c r="HJN2522" s="53"/>
      <c r="HJO2522" s="53"/>
      <c r="HJP2522" s="53"/>
      <c r="HJQ2522" s="53"/>
      <c r="HJR2522" s="53"/>
      <c r="HJS2522" s="53"/>
      <c r="HJT2522" s="53"/>
      <c r="HJU2522" s="53"/>
      <c r="HJV2522" s="53"/>
      <c r="HJW2522" s="53"/>
      <c r="HJX2522" s="53"/>
      <c r="HJY2522" s="53"/>
      <c r="HJZ2522" s="53"/>
      <c r="HKA2522" s="53"/>
      <c r="HKB2522" s="53"/>
      <c r="HKC2522" s="53"/>
      <c r="HKD2522" s="53"/>
      <c r="HKE2522" s="53"/>
      <c r="HKF2522" s="53"/>
      <c r="HKG2522" s="53"/>
      <c r="HKH2522" s="53"/>
      <c r="HKI2522" s="53"/>
      <c r="HKJ2522" s="53"/>
      <c r="HKK2522" s="53"/>
      <c r="HKL2522" s="53"/>
      <c r="HKM2522" s="53"/>
      <c r="HKN2522" s="53"/>
      <c r="HKO2522" s="53"/>
      <c r="HKP2522" s="53"/>
      <c r="HKQ2522" s="53"/>
      <c r="HKR2522" s="53"/>
      <c r="HKS2522" s="53"/>
      <c r="HKT2522" s="53"/>
      <c r="HKU2522" s="53"/>
      <c r="HKV2522" s="53"/>
      <c r="HKW2522" s="53"/>
      <c r="HKX2522" s="53"/>
      <c r="HKY2522" s="53"/>
      <c r="HKZ2522" s="53"/>
      <c r="HLA2522" s="53"/>
      <c r="HLB2522" s="53"/>
      <c r="HLC2522" s="53"/>
      <c r="HLD2522" s="53"/>
      <c r="HLE2522" s="53"/>
      <c r="HLF2522" s="53"/>
      <c r="HLG2522" s="53"/>
      <c r="HLH2522" s="53"/>
      <c r="HLI2522" s="53"/>
      <c r="HLJ2522" s="53"/>
      <c r="HLK2522" s="53"/>
      <c r="HLL2522" s="53"/>
      <c r="HLM2522" s="53"/>
      <c r="HLN2522" s="53"/>
      <c r="HLO2522" s="53"/>
      <c r="HLP2522" s="53"/>
      <c r="HLQ2522" s="53"/>
      <c r="HLR2522" s="53"/>
      <c r="HLS2522" s="53"/>
      <c r="HLT2522" s="53"/>
      <c r="HLU2522" s="53"/>
      <c r="HLV2522" s="53"/>
      <c r="HLW2522" s="53"/>
      <c r="HLX2522" s="53"/>
      <c r="HLY2522" s="53"/>
      <c r="HLZ2522" s="53"/>
      <c r="HMA2522" s="53"/>
      <c r="HMB2522" s="53"/>
      <c r="HMC2522" s="53"/>
      <c r="HMD2522" s="53"/>
      <c r="HME2522" s="53"/>
      <c r="HMF2522" s="53"/>
      <c r="HMG2522" s="53"/>
      <c r="HMH2522" s="53"/>
      <c r="HMI2522" s="53"/>
      <c r="HMJ2522" s="53"/>
      <c r="HMK2522" s="53"/>
      <c r="HML2522" s="53"/>
      <c r="HMM2522" s="53"/>
      <c r="HMN2522" s="53"/>
      <c r="HMO2522" s="53"/>
      <c r="HMP2522" s="53"/>
      <c r="HMQ2522" s="53"/>
      <c r="HMR2522" s="53"/>
      <c r="HMS2522" s="53"/>
      <c r="HMT2522" s="53"/>
      <c r="HMU2522" s="53"/>
      <c r="HMV2522" s="53"/>
      <c r="HMW2522" s="53"/>
      <c r="HMX2522" s="53"/>
      <c r="HMY2522" s="53"/>
      <c r="HMZ2522" s="53"/>
      <c r="HNA2522" s="53"/>
      <c r="HNB2522" s="53"/>
      <c r="HNC2522" s="53"/>
      <c r="HND2522" s="53"/>
      <c r="HNE2522" s="53"/>
      <c r="HNF2522" s="53"/>
      <c r="HNG2522" s="53"/>
      <c r="HNH2522" s="53"/>
      <c r="HNI2522" s="53"/>
      <c r="HNJ2522" s="53"/>
      <c r="HNK2522" s="53"/>
      <c r="HNL2522" s="53"/>
      <c r="HNM2522" s="53"/>
      <c r="HNN2522" s="53"/>
      <c r="HNO2522" s="53"/>
      <c r="HNP2522" s="53"/>
      <c r="HNQ2522" s="53"/>
      <c r="HNR2522" s="53"/>
      <c r="HNS2522" s="53"/>
      <c r="HNT2522" s="53"/>
      <c r="HNU2522" s="53"/>
      <c r="HNV2522" s="53"/>
      <c r="HNW2522" s="53"/>
      <c r="HNX2522" s="53"/>
      <c r="HNY2522" s="53"/>
      <c r="HNZ2522" s="53"/>
      <c r="HOA2522" s="53"/>
      <c r="HOB2522" s="53"/>
      <c r="HOC2522" s="53"/>
      <c r="HOD2522" s="53"/>
      <c r="HOE2522" s="53"/>
      <c r="HOF2522" s="53"/>
      <c r="HOG2522" s="53"/>
      <c r="HOH2522" s="53"/>
      <c r="HOI2522" s="53"/>
      <c r="HOJ2522" s="53"/>
      <c r="HOK2522" s="53"/>
      <c r="HOL2522" s="53"/>
      <c r="HOM2522" s="53"/>
      <c r="HON2522" s="53"/>
      <c r="HOO2522" s="53"/>
      <c r="HOP2522" s="53"/>
      <c r="HOQ2522" s="53"/>
      <c r="HOR2522" s="53"/>
      <c r="HOS2522" s="53"/>
      <c r="HOT2522" s="53"/>
      <c r="HOU2522" s="53"/>
      <c r="HOV2522" s="53"/>
      <c r="HOW2522" s="53"/>
      <c r="HOX2522" s="53"/>
      <c r="HOY2522" s="53"/>
      <c r="HOZ2522" s="53"/>
      <c r="HPA2522" s="53"/>
      <c r="HPB2522" s="53"/>
      <c r="HPC2522" s="53"/>
      <c r="HPD2522" s="53"/>
      <c r="HPE2522" s="53"/>
      <c r="HPF2522" s="53"/>
      <c r="HPG2522" s="53"/>
      <c r="HPH2522" s="53"/>
      <c r="HPI2522" s="53"/>
      <c r="HPJ2522" s="53"/>
      <c r="HPK2522" s="53"/>
      <c r="HPL2522" s="53"/>
      <c r="HPM2522" s="53"/>
      <c r="HPN2522" s="53"/>
      <c r="HPO2522" s="53"/>
      <c r="HPP2522" s="53"/>
      <c r="HPQ2522" s="53"/>
      <c r="HPR2522" s="53"/>
      <c r="HPS2522" s="53"/>
      <c r="HPT2522" s="53"/>
      <c r="HPU2522" s="53"/>
      <c r="HPV2522" s="53"/>
      <c r="HPW2522" s="53"/>
      <c r="HPX2522" s="53"/>
      <c r="HPY2522" s="53"/>
      <c r="HPZ2522" s="53"/>
      <c r="HQA2522" s="53"/>
      <c r="HQB2522" s="53"/>
      <c r="HQC2522" s="53"/>
      <c r="HQD2522" s="53"/>
      <c r="HQE2522" s="53"/>
      <c r="HQF2522" s="53"/>
      <c r="HQG2522" s="53"/>
      <c r="HQH2522" s="53"/>
      <c r="HQI2522" s="53"/>
      <c r="HQJ2522" s="53"/>
      <c r="HQK2522" s="53"/>
      <c r="HQL2522" s="53"/>
      <c r="HQM2522" s="53"/>
      <c r="HQN2522" s="53"/>
      <c r="HQO2522" s="53"/>
      <c r="HQP2522" s="53"/>
      <c r="HQQ2522" s="53"/>
      <c r="HQR2522" s="53"/>
      <c r="HQS2522" s="53"/>
      <c r="HQT2522" s="53"/>
      <c r="HQU2522" s="53"/>
      <c r="HQV2522" s="53"/>
      <c r="HQW2522" s="53"/>
      <c r="HQX2522" s="53"/>
      <c r="HQY2522" s="53"/>
      <c r="HQZ2522" s="53"/>
      <c r="HRA2522" s="53"/>
      <c r="HRB2522" s="53"/>
      <c r="HRC2522" s="53"/>
      <c r="HRD2522" s="53"/>
      <c r="HRE2522" s="53"/>
      <c r="HRF2522" s="53"/>
      <c r="HRG2522" s="53"/>
      <c r="HRH2522" s="53"/>
      <c r="HRI2522" s="53"/>
      <c r="HRJ2522" s="53"/>
      <c r="HRK2522" s="53"/>
      <c r="HRL2522" s="53"/>
      <c r="HRM2522" s="53"/>
      <c r="HRN2522" s="53"/>
      <c r="HRO2522" s="53"/>
      <c r="HRP2522" s="53"/>
      <c r="HRQ2522" s="53"/>
      <c r="HRR2522" s="53"/>
      <c r="HRS2522" s="53"/>
      <c r="HRT2522" s="53"/>
      <c r="HRU2522" s="53"/>
      <c r="HRV2522" s="53"/>
      <c r="HRW2522" s="53"/>
      <c r="HRX2522" s="53"/>
      <c r="HRY2522" s="53"/>
      <c r="HRZ2522" s="53"/>
      <c r="HSA2522" s="53"/>
      <c r="HSB2522" s="53"/>
      <c r="HSC2522" s="53"/>
      <c r="HSD2522" s="53"/>
      <c r="HSE2522" s="53"/>
      <c r="HSF2522" s="53"/>
      <c r="HSG2522" s="53"/>
      <c r="HSH2522" s="53"/>
      <c r="HSI2522" s="53"/>
      <c r="HSJ2522" s="53"/>
      <c r="HSK2522" s="53"/>
      <c r="HSL2522" s="53"/>
      <c r="HSM2522" s="53"/>
      <c r="HSN2522" s="53"/>
      <c r="HSO2522" s="53"/>
      <c r="HSP2522" s="53"/>
      <c r="HSQ2522" s="53"/>
      <c r="HSR2522" s="53"/>
      <c r="HSS2522" s="53"/>
      <c r="HST2522" s="53"/>
      <c r="HSU2522" s="53"/>
      <c r="HSV2522" s="53"/>
      <c r="HSW2522" s="53"/>
      <c r="HSX2522" s="53"/>
      <c r="HSY2522" s="53"/>
      <c r="HSZ2522" s="53"/>
      <c r="HTA2522" s="53"/>
      <c r="HTB2522" s="53"/>
      <c r="HTC2522" s="53"/>
      <c r="HTD2522" s="53"/>
      <c r="HTE2522" s="53"/>
      <c r="HTF2522" s="53"/>
      <c r="HTG2522" s="53"/>
      <c r="HTH2522" s="53"/>
      <c r="HTI2522" s="53"/>
      <c r="HTJ2522" s="53"/>
      <c r="HTK2522" s="53"/>
      <c r="HTL2522" s="53"/>
      <c r="HTM2522" s="53"/>
      <c r="HTN2522" s="53"/>
      <c r="HTO2522" s="53"/>
      <c r="HTP2522" s="53"/>
      <c r="HTQ2522" s="53"/>
      <c r="HTR2522" s="53"/>
      <c r="HTS2522" s="53"/>
      <c r="HTT2522" s="53"/>
      <c r="HTU2522" s="53"/>
      <c r="HTV2522" s="53"/>
      <c r="HTW2522" s="53"/>
      <c r="HTX2522" s="53"/>
      <c r="HTY2522" s="53"/>
      <c r="HTZ2522" s="53"/>
      <c r="HUA2522" s="53"/>
      <c r="HUB2522" s="53"/>
      <c r="HUC2522" s="53"/>
      <c r="HUD2522" s="53"/>
      <c r="HUE2522" s="53"/>
      <c r="HUF2522" s="53"/>
      <c r="HUG2522" s="53"/>
      <c r="HUH2522" s="53"/>
      <c r="HUI2522" s="53"/>
      <c r="HUJ2522" s="53"/>
      <c r="HUK2522" s="53"/>
      <c r="HUL2522" s="53"/>
      <c r="HUM2522" s="53"/>
      <c r="HUN2522" s="53"/>
      <c r="HUO2522" s="53"/>
      <c r="HUP2522" s="53"/>
      <c r="HUQ2522" s="53"/>
      <c r="HUR2522" s="53"/>
      <c r="HUS2522" s="53"/>
      <c r="HUT2522" s="53"/>
      <c r="HUU2522" s="53"/>
      <c r="HUV2522" s="53"/>
      <c r="HUW2522" s="53"/>
      <c r="HUX2522" s="53"/>
      <c r="HUY2522" s="53"/>
      <c r="HUZ2522" s="53"/>
      <c r="HVA2522" s="53"/>
      <c r="HVB2522" s="53"/>
      <c r="HVC2522" s="53"/>
      <c r="HVD2522" s="53"/>
      <c r="HVE2522" s="53"/>
      <c r="HVF2522" s="53"/>
      <c r="HVG2522" s="53"/>
      <c r="HVH2522" s="53"/>
      <c r="HVI2522" s="53"/>
      <c r="HVJ2522" s="53"/>
      <c r="HVK2522" s="53"/>
      <c r="HVL2522" s="53"/>
      <c r="HVM2522" s="53"/>
      <c r="HVN2522" s="53"/>
      <c r="HVO2522" s="53"/>
      <c r="HVP2522" s="53"/>
      <c r="HVQ2522" s="53"/>
      <c r="HVR2522" s="53"/>
      <c r="HVS2522" s="53"/>
      <c r="HVT2522" s="53"/>
      <c r="HVU2522" s="53"/>
      <c r="HVV2522" s="53"/>
      <c r="HVW2522" s="53"/>
      <c r="HVX2522" s="53"/>
      <c r="HVY2522" s="53"/>
      <c r="HVZ2522" s="53"/>
      <c r="HWA2522" s="53"/>
      <c r="HWB2522" s="53"/>
      <c r="HWC2522" s="53"/>
      <c r="HWD2522" s="53"/>
      <c r="HWE2522" s="53"/>
      <c r="HWF2522" s="53"/>
      <c r="HWG2522" s="53"/>
      <c r="HWH2522" s="53"/>
      <c r="HWI2522" s="53"/>
      <c r="HWJ2522" s="53"/>
      <c r="HWK2522" s="53"/>
      <c r="HWL2522" s="53"/>
      <c r="HWM2522" s="53"/>
      <c r="HWN2522" s="53"/>
      <c r="HWO2522" s="53"/>
      <c r="HWP2522" s="53"/>
      <c r="HWQ2522" s="53"/>
      <c r="HWR2522" s="53"/>
      <c r="HWS2522" s="53"/>
      <c r="HWT2522" s="53"/>
      <c r="HWU2522" s="53"/>
      <c r="HWV2522" s="53"/>
      <c r="HWW2522" s="53"/>
      <c r="HWX2522" s="53"/>
      <c r="HWY2522" s="53"/>
      <c r="HWZ2522" s="53"/>
      <c r="HXA2522" s="53"/>
      <c r="HXB2522" s="53"/>
      <c r="HXC2522" s="53"/>
      <c r="HXD2522" s="53"/>
      <c r="HXE2522" s="53"/>
      <c r="HXF2522" s="53"/>
      <c r="HXG2522" s="53"/>
      <c r="HXH2522" s="53"/>
      <c r="HXI2522" s="53"/>
      <c r="HXJ2522" s="53"/>
      <c r="HXK2522" s="53"/>
      <c r="HXL2522" s="53"/>
      <c r="HXM2522" s="53"/>
      <c r="HXN2522" s="53"/>
      <c r="HXO2522" s="53"/>
      <c r="HXP2522" s="53"/>
      <c r="HXQ2522" s="53"/>
      <c r="HXR2522" s="53"/>
      <c r="HXS2522" s="53"/>
      <c r="HXT2522" s="53"/>
      <c r="HXU2522" s="53"/>
      <c r="HXV2522" s="53"/>
      <c r="HXW2522" s="53"/>
      <c r="HXX2522" s="53"/>
      <c r="HXY2522" s="53"/>
      <c r="HXZ2522" s="53"/>
      <c r="HYA2522" s="53"/>
      <c r="HYB2522" s="53"/>
      <c r="HYC2522" s="53"/>
      <c r="HYD2522" s="53"/>
      <c r="HYE2522" s="53"/>
      <c r="HYF2522" s="53"/>
      <c r="HYG2522" s="53"/>
      <c r="HYH2522" s="53"/>
      <c r="HYI2522" s="53"/>
      <c r="HYJ2522" s="53"/>
      <c r="HYK2522" s="53"/>
      <c r="HYL2522" s="53"/>
      <c r="HYM2522" s="53"/>
      <c r="HYN2522" s="53"/>
      <c r="HYO2522" s="53"/>
      <c r="HYP2522" s="53"/>
      <c r="HYQ2522" s="53"/>
      <c r="HYR2522" s="53"/>
      <c r="HYS2522" s="53"/>
      <c r="HYT2522" s="53"/>
      <c r="HYU2522" s="53"/>
      <c r="HYV2522" s="53"/>
      <c r="HYW2522" s="53"/>
      <c r="HYX2522" s="53"/>
      <c r="HYY2522" s="53"/>
      <c r="HYZ2522" s="53"/>
      <c r="HZA2522" s="53"/>
      <c r="HZB2522" s="53"/>
      <c r="HZC2522" s="53"/>
      <c r="HZD2522" s="53"/>
      <c r="HZE2522" s="53"/>
      <c r="HZF2522" s="53"/>
      <c r="HZG2522" s="53"/>
      <c r="HZH2522" s="53"/>
      <c r="HZI2522" s="53"/>
      <c r="HZJ2522" s="53"/>
      <c r="HZK2522" s="53"/>
      <c r="HZL2522" s="53"/>
      <c r="HZM2522" s="53"/>
      <c r="HZN2522" s="53"/>
      <c r="HZO2522" s="53"/>
      <c r="HZP2522" s="53"/>
      <c r="HZQ2522" s="53"/>
      <c r="HZR2522" s="53"/>
      <c r="HZS2522" s="53"/>
      <c r="HZT2522" s="53"/>
      <c r="HZU2522" s="53"/>
      <c r="HZV2522" s="53"/>
      <c r="HZW2522" s="53"/>
      <c r="HZX2522" s="53"/>
      <c r="HZY2522" s="53"/>
      <c r="HZZ2522" s="53"/>
      <c r="IAA2522" s="53"/>
      <c r="IAB2522" s="53"/>
      <c r="IAC2522" s="53"/>
      <c r="IAD2522" s="53"/>
      <c r="IAE2522" s="53"/>
      <c r="IAF2522" s="53"/>
      <c r="IAG2522" s="53"/>
      <c r="IAH2522" s="53"/>
      <c r="IAI2522" s="53"/>
      <c r="IAJ2522" s="53"/>
      <c r="IAK2522" s="53"/>
      <c r="IAL2522" s="53"/>
      <c r="IAM2522" s="53"/>
      <c r="IAN2522" s="53"/>
      <c r="IAO2522" s="53"/>
      <c r="IAP2522" s="53"/>
      <c r="IAQ2522" s="53"/>
      <c r="IAR2522" s="53"/>
      <c r="IAS2522" s="53"/>
      <c r="IAT2522" s="53"/>
      <c r="IAU2522" s="53"/>
      <c r="IAV2522" s="53"/>
      <c r="IAW2522" s="53"/>
      <c r="IAX2522" s="53"/>
      <c r="IAY2522" s="53"/>
      <c r="IAZ2522" s="53"/>
      <c r="IBA2522" s="53"/>
      <c r="IBB2522" s="53"/>
      <c r="IBC2522" s="53"/>
      <c r="IBD2522" s="53"/>
      <c r="IBE2522" s="53"/>
      <c r="IBF2522" s="53"/>
      <c r="IBG2522" s="53"/>
      <c r="IBH2522" s="53"/>
      <c r="IBI2522" s="53"/>
      <c r="IBJ2522" s="53"/>
      <c r="IBK2522" s="53"/>
      <c r="IBL2522" s="53"/>
      <c r="IBM2522" s="53"/>
      <c r="IBN2522" s="53"/>
      <c r="IBO2522" s="53"/>
      <c r="IBP2522" s="53"/>
      <c r="IBQ2522" s="53"/>
      <c r="IBR2522" s="53"/>
      <c r="IBS2522" s="53"/>
      <c r="IBT2522" s="53"/>
      <c r="IBU2522" s="53"/>
      <c r="IBV2522" s="53"/>
      <c r="IBW2522" s="53"/>
      <c r="IBX2522" s="53"/>
      <c r="IBY2522" s="53"/>
      <c r="IBZ2522" s="53"/>
      <c r="ICA2522" s="53"/>
      <c r="ICB2522" s="53"/>
      <c r="ICC2522" s="53"/>
      <c r="ICD2522" s="53"/>
      <c r="ICE2522" s="53"/>
      <c r="ICF2522" s="53"/>
      <c r="ICG2522" s="53"/>
      <c r="ICH2522" s="53"/>
      <c r="ICI2522" s="53"/>
      <c r="ICJ2522" s="53"/>
      <c r="ICK2522" s="53"/>
      <c r="ICL2522" s="53"/>
      <c r="ICM2522" s="53"/>
      <c r="ICN2522" s="53"/>
      <c r="ICO2522" s="53"/>
      <c r="ICP2522" s="53"/>
      <c r="ICQ2522" s="53"/>
      <c r="ICR2522" s="53"/>
      <c r="ICS2522" s="53"/>
      <c r="ICT2522" s="53"/>
      <c r="ICU2522" s="53"/>
      <c r="ICV2522" s="53"/>
      <c r="ICW2522" s="53"/>
      <c r="ICX2522" s="53"/>
      <c r="ICY2522" s="53"/>
      <c r="ICZ2522" s="53"/>
      <c r="IDA2522" s="53"/>
      <c r="IDB2522" s="53"/>
      <c r="IDC2522" s="53"/>
      <c r="IDD2522" s="53"/>
      <c r="IDE2522" s="53"/>
      <c r="IDF2522" s="53"/>
      <c r="IDG2522" s="53"/>
      <c r="IDH2522" s="53"/>
      <c r="IDI2522" s="53"/>
      <c r="IDJ2522" s="53"/>
      <c r="IDK2522" s="53"/>
      <c r="IDL2522" s="53"/>
      <c r="IDM2522" s="53"/>
      <c r="IDN2522" s="53"/>
      <c r="IDO2522" s="53"/>
      <c r="IDP2522" s="53"/>
      <c r="IDQ2522" s="53"/>
      <c r="IDR2522" s="53"/>
      <c r="IDS2522" s="53"/>
      <c r="IDT2522" s="53"/>
      <c r="IDU2522" s="53"/>
      <c r="IDV2522" s="53"/>
      <c r="IDW2522" s="53"/>
      <c r="IDX2522" s="53"/>
      <c r="IDY2522" s="53"/>
      <c r="IDZ2522" s="53"/>
      <c r="IEA2522" s="53"/>
      <c r="IEB2522" s="53"/>
      <c r="IEC2522" s="53"/>
      <c r="IED2522" s="53"/>
      <c r="IEE2522" s="53"/>
      <c r="IEF2522" s="53"/>
      <c r="IEG2522" s="53"/>
      <c r="IEH2522" s="53"/>
      <c r="IEI2522" s="53"/>
      <c r="IEJ2522" s="53"/>
      <c r="IEK2522" s="53"/>
      <c r="IEL2522" s="53"/>
      <c r="IEM2522" s="53"/>
      <c r="IEN2522" s="53"/>
      <c r="IEO2522" s="53"/>
      <c r="IEP2522" s="53"/>
      <c r="IEQ2522" s="53"/>
      <c r="IER2522" s="53"/>
      <c r="IES2522" s="53"/>
      <c r="IET2522" s="53"/>
      <c r="IEU2522" s="53"/>
      <c r="IEV2522" s="53"/>
      <c r="IEW2522" s="53"/>
      <c r="IEX2522" s="53"/>
      <c r="IEY2522" s="53"/>
      <c r="IEZ2522" s="53"/>
      <c r="IFA2522" s="53"/>
      <c r="IFB2522" s="53"/>
      <c r="IFC2522" s="53"/>
      <c r="IFD2522" s="53"/>
      <c r="IFE2522" s="53"/>
      <c r="IFF2522" s="53"/>
      <c r="IFG2522" s="53"/>
      <c r="IFH2522" s="53"/>
      <c r="IFI2522" s="53"/>
      <c r="IFJ2522" s="53"/>
      <c r="IFK2522" s="53"/>
      <c r="IFL2522" s="53"/>
      <c r="IFM2522" s="53"/>
      <c r="IFN2522" s="53"/>
      <c r="IFO2522" s="53"/>
      <c r="IFP2522" s="53"/>
      <c r="IFQ2522" s="53"/>
      <c r="IFR2522" s="53"/>
      <c r="IFS2522" s="53"/>
      <c r="IFT2522" s="53"/>
      <c r="IFU2522" s="53"/>
      <c r="IFV2522" s="53"/>
      <c r="IFW2522" s="53"/>
      <c r="IFX2522" s="53"/>
      <c r="IFY2522" s="53"/>
      <c r="IFZ2522" s="53"/>
      <c r="IGA2522" s="53"/>
      <c r="IGB2522" s="53"/>
      <c r="IGC2522" s="53"/>
      <c r="IGD2522" s="53"/>
      <c r="IGE2522" s="53"/>
      <c r="IGF2522" s="53"/>
      <c r="IGG2522" s="53"/>
      <c r="IGH2522" s="53"/>
      <c r="IGI2522" s="53"/>
      <c r="IGJ2522" s="53"/>
      <c r="IGK2522" s="53"/>
      <c r="IGL2522" s="53"/>
      <c r="IGM2522" s="53"/>
      <c r="IGN2522" s="53"/>
      <c r="IGO2522" s="53"/>
      <c r="IGP2522" s="53"/>
      <c r="IGQ2522" s="53"/>
      <c r="IGR2522" s="53"/>
      <c r="IGS2522" s="53"/>
      <c r="IGT2522" s="53"/>
      <c r="IGU2522" s="53"/>
      <c r="IGV2522" s="53"/>
      <c r="IGW2522" s="53"/>
      <c r="IGX2522" s="53"/>
      <c r="IGY2522" s="53"/>
      <c r="IGZ2522" s="53"/>
      <c r="IHA2522" s="53"/>
      <c r="IHB2522" s="53"/>
      <c r="IHC2522" s="53"/>
      <c r="IHD2522" s="53"/>
      <c r="IHE2522" s="53"/>
      <c r="IHF2522" s="53"/>
      <c r="IHG2522" s="53"/>
      <c r="IHH2522" s="53"/>
      <c r="IHI2522" s="53"/>
      <c r="IHJ2522" s="53"/>
      <c r="IHK2522" s="53"/>
      <c r="IHL2522" s="53"/>
      <c r="IHM2522" s="53"/>
      <c r="IHN2522" s="53"/>
      <c r="IHO2522" s="53"/>
      <c r="IHP2522" s="53"/>
      <c r="IHQ2522" s="53"/>
      <c r="IHR2522" s="53"/>
      <c r="IHS2522" s="53"/>
      <c r="IHT2522" s="53"/>
      <c r="IHU2522" s="53"/>
      <c r="IHV2522" s="53"/>
      <c r="IHW2522" s="53"/>
      <c r="IHX2522" s="53"/>
      <c r="IHY2522" s="53"/>
      <c r="IHZ2522" s="53"/>
      <c r="IIA2522" s="53"/>
      <c r="IIB2522" s="53"/>
      <c r="IIC2522" s="53"/>
      <c r="IID2522" s="53"/>
      <c r="IIE2522" s="53"/>
      <c r="IIF2522" s="53"/>
      <c r="IIG2522" s="53"/>
      <c r="IIH2522" s="53"/>
      <c r="III2522" s="53"/>
      <c r="IIJ2522" s="53"/>
      <c r="IIK2522" s="53"/>
      <c r="IIL2522" s="53"/>
      <c r="IIM2522" s="53"/>
      <c r="IIN2522" s="53"/>
      <c r="IIO2522" s="53"/>
      <c r="IIP2522" s="53"/>
      <c r="IIQ2522" s="53"/>
      <c r="IIR2522" s="53"/>
      <c r="IIS2522" s="53"/>
      <c r="IIT2522" s="53"/>
      <c r="IIU2522" s="53"/>
      <c r="IIV2522" s="53"/>
      <c r="IIW2522" s="53"/>
      <c r="IIX2522" s="53"/>
      <c r="IIY2522" s="53"/>
      <c r="IIZ2522" s="53"/>
      <c r="IJA2522" s="53"/>
      <c r="IJB2522" s="53"/>
      <c r="IJC2522" s="53"/>
      <c r="IJD2522" s="53"/>
      <c r="IJE2522" s="53"/>
      <c r="IJF2522" s="53"/>
      <c r="IJG2522" s="53"/>
      <c r="IJH2522" s="53"/>
      <c r="IJI2522" s="53"/>
      <c r="IJJ2522" s="53"/>
      <c r="IJK2522" s="53"/>
      <c r="IJL2522" s="53"/>
      <c r="IJM2522" s="53"/>
      <c r="IJN2522" s="53"/>
      <c r="IJO2522" s="53"/>
      <c r="IJP2522" s="53"/>
      <c r="IJQ2522" s="53"/>
      <c r="IJR2522" s="53"/>
      <c r="IJS2522" s="53"/>
      <c r="IJT2522" s="53"/>
      <c r="IJU2522" s="53"/>
      <c r="IJV2522" s="53"/>
      <c r="IJW2522" s="53"/>
      <c r="IJX2522" s="53"/>
      <c r="IJY2522" s="53"/>
      <c r="IJZ2522" s="53"/>
      <c r="IKA2522" s="53"/>
      <c r="IKB2522" s="53"/>
      <c r="IKC2522" s="53"/>
      <c r="IKD2522" s="53"/>
      <c r="IKE2522" s="53"/>
      <c r="IKF2522" s="53"/>
      <c r="IKG2522" s="53"/>
      <c r="IKH2522" s="53"/>
      <c r="IKI2522" s="53"/>
      <c r="IKJ2522" s="53"/>
      <c r="IKK2522" s="53"/>
      <c r="IKL2522" s="53"/>
      <c r="IKM2522" s="53"/>
      <c r="IKN2522" s="53"/>
      <c r="IKO2522" s="53"/>
      <c r="IKP2522" s="53"/>
      <c r="IKQ2522" s="53"/>
      <c r="IKR2522" s="53"/>
      <c r="IKS2522" s="53"/>
      <c r="IKT2522" s="53"/>
      <c r="IKU2522" s="53"/>
      <c r="IKV2522" s="53"/>
      <c r="IKW2522" s="53"/>
      <c r="IKX2522" s="53"/>
      <c r="IKY2522" s="53"/>
      <c r="IKZ2522" s="53"/>
      <c r="ILA2522" s="53"/>
      <c r="ILB2522" s="53"/>
      <c r="ILC2522" s="53"/>
      <c r="ILD2522" s="53"/>
      <c r="ILE2522" s="53"/>
      <c r="ILF2522" s="53"/>
      <c r="ILG2522" s="53"/>
      <c r="ILH2522" s="53"/>
      <c r="ILI2522" s="53"/>
      <c r="ILJ2522" s="53"/>
      <c r="ILK2522" s="53"/>
      <c r="ILL2522" s="53"/>
      <c r="ILM2522" s="53"/>
      <c r="ILN2522" s="53"/>
      <c r="ILO2522" s="53"/>
      <c r="ILP2522" s="53"/>
      <c r="ILQ2522" s="53"/>
      <c r="ILR2522" s="53"/>
      <c r="ILS2522" s="53"/>
      <c r="ILT2522" s="53"/>
      <c r="ILU2522" s="53"/>
      <c r="ILV2522" s="53"/>
      <c r="ILW2522" s="53"/>
      <c r="ILX2522" s="53"/>
      <c r="ILY2522" s="53"/>
      <c r="ILZ2522" s="53"/>
      <c r="IMA2522" s="53"/>
      <c r="IMB2522" s="53"/>
      <c r="IMC2522" s="53"/>
      <c r="IMD2522" s="53"/>
      <c r="IME2522" s="53"/>
      <c r="IMF2522" s="53"/>
      <c r="IMG2522" s="53"/>
      <c r="IMH2522" s="53"/>
      <c r="IMI2522" s="53"/>
      <c r="IMJ2522" s="53"/>
      <c r="IMK2522" s="53"/>
      <c r="IML2522" s="53"/>
      <c r="IMM2522" s="53"/>
      <c r="IMN2522" s="53"/>
      <c r="IMO2522" s="53"/>
      <c r="IMP2522" s="53"/>
      <c r="IMQ2522" s="53"/>
      <c r="IMR2522" s="53"/>
      <c r="IMS2522" s="53"/>
      <c r="IMT2522" s="53"/>
      <c r="IMU2522" s="53"/>
      <c r="IMV2522" s="53"/>
      <c r="IMW2522" s="53"/>
      <c r="IMX2522" s="53"/>
      <c r="IMY2522" s="53"/>
      <c r="IMZ2522" s="53"/>
      <c r="INA2522" s="53"/>
      <c r="INB2522" s="53"/>
      <c r="INC2522" s="53"/>
      <c r="IND2522" s="53"/>
      <c r="INE2522" s="53"/>
      <c r="INF2522" s="53"/>
      <c r="ING2522" s="53"/>
      <c r="INH2522" s="53"/>
      <c r="INI2522" s="53"/>
      <c r="INJ2522" s="53"/>
      <c r="INK2522" s="53"/>
      <c r="INL2522" s="53"/>
      <c r="INM2522" s="53"/>
      <c r="INN2522" s="53"/>
      <c r="INO2522" s="53"/>
      <c r="INP2522" s="53"/>
      <c r="INQ2522" s="53"/>
      <c r="INR2522" s="53"/>
      <c r="INS2522" s="53"/>
      <c r="INT2522" s="53"/>
      <c r="INU2522" s="53"/>
      <c r="INV2522" s="53"/>
      <c r="INW2522" s="53"/>
      <c r="INX2522" s="53"/>
      <c r="INY2522" s="53"/>
      <c r="INZ2522" s="53"/>
      <c r="IOA2522" s="53"/>
      <c r="IOB2522" s="53"/>
      <c r="IOC2522" s="53"/>
      <c r="IOD2522" s="53"/>
      <c r="IOE2522" s="53"/>
      <c r="IOF2522" s="53"/>
      <c r="IOG2522" s="53"/>
      <c r="IOH2522" s="53"/>
      <c r="IOI2522" s="53"/>
      <c r="IOJ2522" s="53"/>
      <c r="IOK2522" s="53"/>
      <c r="IOL2522" s="53"/>
      <c r="IOM2522" s="53"/>
      <c r="ION2522" s="53"/>
      <c r="IOO2522" s="53"/>
      <c r="IOP2522" s="53"/>
      <c r="IOQ2522" s="53"/>
      <c r="IOR2522" s="53"/>
      <c r="IOS2522" s="53"/>
      <c r="IOT2522" s="53"/>
      <c r="IOU2522" s="53"/>
      <c r="IOV2522" s="53"/>
      <c r="IOW2522" s="53"/>
      <c r="IOX2522" s="53"/>
      <c r="IOY2522" s="53"/>
      <c r="IOZ2522" s="53"/>
      <c r="IPA2522" s="53"/>
      <c r="IPB2522" s="53"/>
      <c r="IPC2522" s="53"/>
      <c r="IPD2522" s="53"/>
      <c r="IPE2522" s="53"/>
      <c r="IPF2522" s="53"/>
      <c r="IPG2522" s="53"/>
      <c r="IPH2522" s="53"/>
      <c r="IPI2522" s="53"/>
      <c r="IPJ2522" s="53"/>
      <c r="IPK2522" s="53"/>
      <c r="IPL2522" s="53"/>
      <c r="IPM2522" s="53"/>
      <c r="IPN2522" s="53"/>
      <c r="IPO2522" s="53"/>
      <c r="IPP2522" s="53"/>
      <c r="IPQ2522" s="53"/>
      <c r="IPR2522" s="53"/>
      <c r="IPS2522" s="53"/>
      <c r="IPT2522" s="53"/>
      <c r="IPU2522" s="53"/>
      <c r="IPV2522" s="53"/>
      <c r="IPW2522" s="53"/>
      <c r="IPX2522" s="53"/>
      <c r="IPY2522" s="53"/>
      <c r="IPZ2522" s="53"/>
      <c r="IQA2522" s="53"/>
      <c r="IQB2522" s="53"/>
      <c r="IQC2522" s="53"/>
      <c r="IQD2522" s="53"/>
      <c r="IQE2522" s="53"/>
      <c r="IQF2522" s="53"/>
      <c r="IQG2522" s="53"/>
      <c r="IQH2522" s="53"/>
      <c r="IQI2522" s="53"/>
      <c r="IQJ2522" s="53"/>
      <c r="IQK2522" s="53"/>
      <c r="IQL2522" s="53"/>
      <c r="IQM2522" s="53"/>
      <c r="IQN2522" s="53"/>
      <c r="IQO2522" s="53"/>
      <c r="IQP2522" s="53"/>
      <c r="IQQ2522" s="53"/>
      <c r="IQR2522" s="53"/>
      <c r="IQS2522" s="53"/>
      <c r="IQT2522" s="53"/>
      <c r="IQU2522" s="53"/>
      <c r="IQV2522" s="53"/>
      <c r="IQW2522" s="53"/>
      <c r="IQX2522" s="53"/>
      <c r="IQY2522" s="53"/>
      <c r="IQZ2522" s="53"/>
      <c r="IRA2522" s="53"/>
      <c r="IRB2522" s="53"/>
      <c r="IRC2522" s="53"/>
      <c r="IRD2522" s="53"/>
      <c r="IRE2522" s="53"/>
      <c r="IRF2522" s="53"/>
      <c r="IRG2522" s="53"/>
      <c r="IRH2522" s="53"/>
      <c r="IRI2522" s="53"/>
      <c r="IRJ2522" s="53"/>
      <c r="IRK2522" s="53"/>
      <c r="IRL2522" s="53"/>
      <c r="IRM2522" s="53"/>
      <c r="IRN2522" s="53"/>
      <c r="IRO2522" s="53"/>
      <c r="IRP2522" s="53"/>
      <c r="IRQ2522" s="53"/>
      <c r="IRR2522" s="53"/>
      <c r="IRS2522" s="53"/>
      <c r="IRT2522" s="53"/>
      <c r="IRU2522" s="53"/>
      <c r="IRV2522" s="53"/>
      <c r="IRW2522" s="53"/>
      <c r="IRX2522" s="53"/>
      <c r="IRY2522" s="53"/>
      <c r="IRZ2522" s="53"/>
      <c r="ISA2522" s="53"/>
      <c r="ISB2522" s="53"/>
      <c r="ISC2522" s="53"/>
      <c r="ISD2522" s="53"/>
      <c r="ISE2522" s="53"/>
      <c r="ISF2522" s="53"/>
      <c r="ISG2522" s="53"/>
      <c r="ISH2522" s="53"/>
      <c r="ISI2522" s="53"/>
      <c r="ISJ2522" s="53"/>
      <c r="ISK2522" s="53"/>
      <c r="ISL2522" s="53"/>
      <c r="ISM2522" s="53"/>
      <c r="ISN2522" s="53"/>
      <c r="ISO2522" s="53"/>
      <c r="ISP2522" s="53"/>
      <c r="ISQ2522" s="53"/>
      <c r="ISR2522" s="53"/>
      <c r="ISS2522" s="53"/>
      <c r="IST2522" s="53"/>
      <c r="ISU2522" s="53"/>
      <c r="ISV2522" s="53"/>
      <c r="ISW2522" s="53"/>
      <c r="ISX2522" s="53"/>
      <c r="ISY2522" s="53"/>
      <c r="ISZ2522" s="53"/>
      <c r="ITA2522" s="53"/>
      <c r="ITB2522" s="53"/>
      <c r="ITC2522" s="53"/>
      <c r="ITD2522" s="53"/>
      <c r="ITE2522" s="53"/>
      <c r="ITF2522" s="53"/>
      <c r="ITG2522" s="53"/>
      <c r="ITH2522" s="53"/>
      <c r="ITI2522" s="53"/>
      <c r="ITJ2522" s="53"/>
      <c r="ITK2522" s="53"/>
      <c r="ITL2522" s="53"/>
      <c r="ITM2522" s="53"/>
      <c r="ITN2522" s="53"/>
      <c r="ITO2522" s="53"/>
      <c r="ITP2522" s="53"/>
      <c r="ITQ2522" s="53"/>
      <c r="ITR2522" s="53"/>
      <c r="ITS2522" s="53"/>
      <c r="ITT2522" s="53"/>
      <c r="ITU2522" s="53"/>
      <c r="ITV2522" s="53"/>
      <c r="ITW2522" s="53"/>
      <c r="ITX2522" s="53"/>
      <c r="ITY2522" s="53"/>
      <c r="ITZ2522" s="53"/>
      <c r="IUA2522" s="53"/>
      <c r="IUB2522" s="53"/>
      <c r="IUC2522" s="53"/>
      <c r="IUD2522" s="53"/>
      <c r="IUE2522" s="53"/>
      <c r="IUF2522" s="53"/>
      <c r="IUG2522" s="53"/>
      <c r="IUH2522" s="53"/>
      <c r="IUI2522" s="53"/>
      <c r="IUJ2522" s="53"/>
      <c r="IUK2522" s="53"/>
      <c r="IUL2522" s="53"/>
      <c r="IUM2522" s="53"/>
      <c r="IUN2522" s="53"/>
      <c r="IUO2522" s="53"/>
      <c r="IUP2522" s="53"/>
      <c r="IUQ2522" s="53"/>
      <c r="IUR2522" s="53"/>
      <c r="IUS2522" s="53"/>
      <c r="IUT2522" s="53"/>
      <c r="IUU2522" s="53"/>
      <c r="IUV2522" s="53"/>
      <c r="IUW2522" s="53"/>
      <c r="IUX2522" s="53"/>
      <c r="IUY2522" s="53"/>
      <c r="IUZ2522" s="53"/>
      <c r="IVA2522" s="53"/>
      <c r="IVB2522" s="53"/>
      <c r="IVC2522" s="53"/>
      <c r="IVD2522" s="53"/>
      <c r="IVE2522" s="53"/>
      <c r="IVF2522" s="53"/>
      <c r="IVG2522" s="53"/>
      <c r="IVH2522" s="53"/>
      <c r="IVI2522" s="53"/>
      <c r="IVJ2522" s="53"/>
      <c r="IVK2522" s="53"/>
      <c r="IVL2522" s="53"/>
      <c r="IVM2522" s="53"/>
      <c r="IVN2522" s="53"/>
      <c r="IVO2522" s="53"/>
      <c r="IVP2522" s="53"/>
      <c r="IVQ2522" s="53"/>
      <c r="IVR2522" s="53"/>
      <c r="IVS2522" s="53"/>
      <c r="IVT2522" s="53"/>
      <c r="IVU2522" s="53"/>
      <c r="IVV2522" s="53"/>
      <c r="IVW2522" s="53"/>
      <c r="IVX2522" s="53"/>
      <c r="IVY2522" s="53"/>
      <c r="IVZ2522" s="53"/>
      <c r="IWA2522" s="53"/>
      <c r="IWB2522" s="53"/>
      <c r="IWC2522" s="53"/>
      <c r="IWD2522" s="53"/>
      <c r="IWE2522" s="53"/>
      <c r="IWF2522" s="53"/>
      <c r="IWG2522" s="53"/>
      <c r="IWH2522" s="53"/>
      <c r="IWI2522" s="53"/>
      <c r="IWJ2522" s="53"/>
      <c r="IWK2522" s="53"/>
      <c r="IWL2522" s="53"/>
      <c r="IWM2522" s="53"/>
      <c r="IWN2522" s="53"/>
      <c r="IWO2522" s="53"/>
      <c r="IWP2522" s="53"/>
      <c r="IWQ2522" s="53"/>
      <c r="IWR2522" s="53"/>
      <c r="IWS2522" s="53"/>
      <c r="IWT2522" s="53"/>
      <c r="IWU2522" s="53"/>
      <c r="IWV2522" s="53"/>
      <c r="IWW2522" s="53"/>
      <c r="IWX2522" s="53"/>
      <c r="IWY2522" s="53"/>
      <c r="IWZ2522" s="53"/>
      <c r="IXA2522" s="53"/>
      <c r="IXB2522" s="53"/>
      <c r="IXC2522" s="53"/>
      <c r="IXD2522" s="53"/>
      <c r="IXE2522" s="53"/>
      <c r="IXF2522" s="53"/>
      <c r="IXG2522" s="53"/>
      <c r="IXH2522" s="53"/>
      <c r="IXI2522" s="53"/>
      <c r="IXJ2522" s="53"/>
      <c r="IXK2522" s="53"/>
      <c r="IXL2522" s="53"/>
      <c r="IXM2522" s="53"/>
      <c r="IXN2522" s="53"/>
      <c r="IXO2522" s="53"/>
      <c r="IXP2522" s="53"/>
      <c r="IXQ2522" s="53"/>
      <c r="IXR2522" s="53"/>
      <c r="IXS2522" s="53"/>
      <c r="IXT2522" s="53"/>
      <c r="IXU2522" s="53"/>
      <c r="IXV2522" s="53"/>
      <c r="IXW2522" s="53"/>
      <c r="IXX2522" s="53"/>
      <c r="IXY2522" s="53"/>
      <c r="IXZ2522" s="53"/>
      <c r="IYA2522" s="53"/>
      <c r="IYB2522" s="53"/>
      <c r="IYC2522" s="53"/>
      <c r="IYD2522" s="53"/>
      <c r="IYE2522" s="53"/>
      <c r="IYF2522" s="53"/>
      <c r="IYG2522" s="53"/>
      <c r="IYH2522" s="53"/>
      <c r="IYI2522" s="53"/>
      <c r="IYJ2522" s="53"/>
      <c r="IYK2522" s="53"/>
      <c r="IYL2522" s="53"/>
      <c r="IYM2522" s="53"/>
      <c r="IYN2522" s="53"/>
      <c r="IYO2522" s="53"/>
      <c r="IYP2522" s="53"/>
      <c r="IYQ2522" s="53"/>
      <c r="IYR2522" s="53"/>
      <c r="IYS2522" s="53"/>
      <c r="IYT2522" s="53"/>
      <c r="IYU2522" s="53"/>
      <c r="IYV2522" s="53"/>
      <c r="IYW2522" s="53"/>
      <c r="IYX2522" s="53"/>
      <c r="IYY2522" s="53"/>
      <c r="IYZ2522" s="53"/>
      <c r="IZA2522" s="53"/>
      <c r="IZB2522" s="53"/>
      <c r="IZC2522" s="53"/>
      <c r="IZD2522" s="53"/>
      <c r="IZE2522" s="53"/>
      <c r="IZF2522" s="53"/>
      <c r="IZG2522" s="53"/>
      <c r="IZH2522" s="53"/>
      <c r="IZI2522" s="53"/>
      <c r="IZJ2522" s="53"/>
      <c r="IZK2522" s="53"/>
      <c r="IZL2522" s="53"/>
      <c r="IZM2522" s="53"/>
      <c r="IZN2522" s="53"/>
      <c r="IZO2522" s="53"/>
      <c r="IZP2522" s="53"/>
      <c r="IZQ2522" s="53"/>
      <c r="IZR2522" s="53"/>
      <c r="IZS2522" s="53"/>
      <c r="IZT2522" s="53"/>
      <c r="IZU2522" s="53"/>
      <c r="IZV2522" s="53"/>
      <c r="IZW2522" s="53"/>
      <c r="IZX2522" s="53"/>
      <c r="IZY2522" s="53"/>
      <c r="IZZ2522" s="53"/>
      <c r="JAA2522" s="53"/>
      <c r="JAB2522" s="53"/>
      <c r="JAC2522" s="53"/>
      <c r="JAD2522" s="53"/>
      <c r="JAE2522" s="53"/>
      <c r="JAF2522" s="53"/>
      <c r="JAG2522" s="53"/>
      <c r="JAH2522" s="53"/>
      <c r="JAI2522" s="53"/>
      <c r="JAJ2522" s="53"/>
      <c r="JAK2522" s="53"/>
      <c r="JAL2522" s="53"/>
      <c r="JAM2522" s="53"/>
      <c r="JAN2522" s="53"/>
      <c r="JAO2522" s="53"/>
      <c r="JAP2522" s="53"/>
      <c r="JAQ2522" s="53"/>
      <c r="JAR2522" s="53"/>
      <c r="JAS2522" s="53"/>
      <c r="JAT2522" s="53"/>
      <c r="JAU2522" s="53"/>
      <c r="JAV2522" s="53"/>
      <c r="JAW2522" s="53"/>
      <c r="JAX2522" s="53"/>
      <c r="JAY2522" s="53"/>
      <c r="JAZ2522" s="53"/>
      <c r="JBA2522" s="53"/>
      <c r="JBB2522" s="53"/>
      <c r="JBC2522" s="53"/>
      <c r="JBD2522" s="53"/>
      <c r="JBE2522" s="53"/>
      <c r="JBF2522" s="53"/>
      <c r="JBG2522" s="53"/>
      <c r="JBH2522" s="53"/>
      <c r="JBI2522" s="53"/>
      <c r="JBJ2522" s="53"/>
      <c r="JBK2522" s="53"/>
      <c r="JBL2522" s="53"/>
      <c r="JBM2522" s="53"/>
      <c r="JBN2522" s="53"/>
      <c r="JBO2522" s="53"/>
      <c r="JBP2522" s="53"/>
      <c r="JBQ2522" s="53"/>
      <c r="JBR2522" s="53"/>
      <c r="JBS2522" s="53"/>
      <c r="JBT2522" s="53"/>
      <c r="JBU2522" s="53"/>
      <c r="JBV2522" s="53"/>
      <c r="JBW2522" s="53"/>
      <c r="JBX2522" s="53"/>
      <c r="JBY2522" s="53"/>
      <c r="JBZ2522" s="53"/>
      <c r="JCA2522" s="53"/>
      <c r="JCB2522" s="53"/>
      <c r="JCC2522" s="53"/>
      <c r="JCD2522" s="53"/>
      <c r="JCE2522" s="53"/>
      <c r="JCF2522" s="53"/>
      <c r="JCG2522" s="53"/>
      <c r="JCH2522" s="53"/>
      <c r="JCI2522" s="53"/>
      <c r="JCJ2522" s="53"/>
      <c r="JCK2522" s="53"/>
      <c r="JCL2522" s="53"/>
      <c r="JCM2522" s="53"/>
      <c r="JCN2522" s="53"/>
      <c r="JCO2522" s="53"/>
      <c r="JCP2522" s="53"/>
      <c r="JCQ2522" s="53"/>
      <c r="JCR2522" s="53"/>
      <c r="JCS2522" s="53"/>
      <c r="JCT2522" s="53"/>
      <c r="JCU2522" s="53"/>
      <c r="JCV2522" s="53"/>
      <c r="JCW2522" s="53"/>
      <c r="JCX2522" s="53"/>
      <c r="JCY2522" s="53"/>
      <c r="JCZ2522" s="53"/>
      <c r="JDA2522" s="53"/>
      <c r="JDB2522" s="53"/>
      <c r="JDC2522" s="53"/>
      <c r="JDD2522" s="53"/>
      <c r="JDE2522" s="53"/>
      <c r="JDF2522" s="53"/>
      <c r="JDG2522" s="53"/>
      <c r="JDH2522" s="53"/>
      <c r="JDI2522" s="53"/>
      <c r="JDJ2522" s="53"/>
      <c r="JDK2522" s="53"/>
      <c r="JDL2522" s="53"/>
      <c r="JDM2522" s="53"/>
      <c r="JDN2522" s="53"/>
      <c r="JDO2522" s="53"/>
      <c r="JDP2522" s="53"/>
      <c r="JDQ2522" s="53"/>
      <c r="JDR2522" s="53"/>
      <c r="JDS2522" s="53"/>
      <c r="JDT2522" s="53"/>
      <c r="JDU2522" s="53"/>
      <c r="JDV2522" s="53"/>
      <c r="JDW2522" s="53"/>
      <c r="JDX2522" s="53"/>
      <c r="JDY2522" s="53"/>
      <c r="JDZ2522" s="53"/>
      <c r="JEA2522" s="53"/>
      <c r="JEB2522" s="53"/>
      <c r="JEC2522" s="53"/>
      <c r="JED2522" s="53"/>
      <c r="JEE2522" s="53"/>
      <c r="JEF2522" s="53"/>
      <c r="JEG2522" s="53"/>
      <c r="JEH2522" s="53"/>
      <c r="JEI2522" s="53"/>
      <c r="JEJ2522" s="53"/>
      <c r="JEK2522" s="53"/>
      <c r="JEL2522" s="53"/>
      <c r="JEM2522" s="53"/>
      <c r="JEN2522" s="53"/>
      <c r="JEO2522" s="53"/>
      <c r="JEP2522" s="53"/>
      <c r="JEQ2522" s="53"/>
      <c r="JER2522" s="53"/>
      <c r="JES2522" s="53"/>
      <c r="JET2522" s="53"/>
      <c r="JEU2522" s="53"/>
      <c r="JEV2522" s="53"/>
      <c r="JEW2522" s="53"/>
      <c r="JEX2522" s="53"/>
      <c r="JEY2522" s="53"/>
      <c r="JEZ2522" s="53"/>
      <c r="JFA2522" s="53"/>
      <c r="JFB2522" s="53"/>
      <c r="JFC2522" s="53"/>
      <c r="JFD2522" s="53"/>
      <c r="JFE2522" s="53"/>
      <c r="JFF2522" s="53"/>
      <c r="JFG2522" s="53"/>
      <c r="JFH2522" s="53"/>
      <c r="JFI2522" s="53"/>
      <c r="JFJ2522" s="53"/>
      <c r="JFK2522" s="53"/>
      <c r="JFL2522" s="53"/>
      <c r="JFM2522" s="53"/>
      <c r="JFN2522" s="53"/>
      <c r="JFO2522" s="53"/>
      <c r="JFP2522" s="53"/>
      <c r="JFQ2522" s="53"/>
      <c r="JFR2522" s="53"/>
      <c r="JFS2522" s="53"/>
      <c r="JFT2522" s="53"/>
      <c r="JFU2522" s="53"/>
      <c r="JFV2522" s="53"/>
      <c r="JFW2522" s="53"/>
      <c r="JFX2522" s="53"/>
      <c r="JFY2522" s="53"/>
      <c r="JFZ2522" s="53"/>
      <c r="JGA2522" s="53"/>
      <c r="JGB2522" s="53"/>
      <c r="JGC2522" s="53"/>
      <c r="JGD2522" s="53"/>
      <c r="JGE2522" s="53"/>
      <c r="JGF2522" s="53"/>
      <c r="JGG2522" s="53"/>
      <c r="JGH2522" s="53"/>
      <c r="JGI2522" s="53"/>
      <c r="JGJ2522" s="53"/>
      <c r="JGK2522" s="53"/>
      <c r="JGL2522" s="53"/>
      <c r="JGM2522" s="53"/>
      <c r="JGN2522" s="53"/>
      <c r="JGO2522" s="53"/>
      <c r="JGP2522" s="53"/>
      <c r="JGQ2522" s="53"/>
      <c r="JGR2522" s="53"/>
      <c r="JGS2522" s="53"/>
      <c r="JGT2522" s="53"/>
      <c r="JGU2522" s="53"/>
      <c r="JGV2522" s="53"/>
      <c r="JGW2522" s="53"/>
      <c r="JGX2522" s="53"/>
      <c r="JGY2522" s="53"/>
      <c r="JGZ2522" s="53"/>
      <c r="JHA2522" s="53"/>
      <c r="JHB2522" s="53"/>
      <c r="JHC2522" s="53"/>
      <c r="JHD2522" s="53"/>
      <c r="JHE2522" s="53"/>
      <c r="JHF2522" s="53"/>
      <c r="JHG2522" s="53"/>
      <c r="JHH2522" s="53"/>
      <c r="JHI2522" s="53"/>
      <c r="JHJ2522" s="53"/>
      <c r="JHK2522" s="53"/>
      <c r="JHL2522" s="53"/>
      <c r="JHM2522" s="53"/>
      <c r="JHN2522" s="53"/>
      <c r="JHO2522" s="53"/>
      <c r="JHP2522" s="53"/>
      <c r="JHQ2522" s="53"/>
      <c r="JHR2522" s="53"/>
      <c r="JHS2522" s="53"/>
      <c r="JHT2522" s="53"/>
      <c r="JHU2522" s="53"/>
      <c r="JHV2522" s="53"/>
      <c r="JHW2522" s="53"/>
      <c r="JHX2522" s="53"/>
      <c r="JHY2522" s="53"/>
      <c r="JHZ2522" s="53"/>
      <c r="JIA2522" s="53"/>
      <c r="JIB2522" s="53"/>
      <c r="JIC2522" s="53"/>
      <c r="JID2522" s="53"/>
      <c r="JIE2522" s="53"/>
      <c r="JIF2522" s="53"/>
      <c r="JIG2522" s="53"/>
      <c r="JIH2522" s="53"/>
      <c r="JII2522" s="53"/>
      <c r="JIJ2522" s="53"/>
      <c r="JIK2522" s="53"/>
      <c r="JIL2522" s="53"/>
      <c r="JIM2522" s="53"/>
      <c r="JIN2522" s="53"/>
      <c r="JIO2522" s="53"/>
      <c r="JIP2522" s="53"/>
      <c r="JIQ2522" s="53"/>
      <c r="JIR2522" s="53"/>
      <c r="JIS2522" s="53"/>
      <c r="JIT2522" s="53"/>
      <c r="JIU2522" s="53"/>
      <c r="JIV2522" s="53"/>
      <c r="JIW2522" s="53"/>
      <c r="JIX2522" s="53"/>
      <c r="JIY2522" s="53"/>
      <c r="JIZ2522" s="53"/>
      <c r="JJA2522" s="53"/>
      <c r="JJB2522" s="53"/>
      <c r="JJC2522" s="53"/>
      <c r="JJD2522" s="53"/>
      <c r="JJE2522" s="53"/>
      <c r="JJF2522" s="53"/>
      <c r="JJG2522" s="53"/>
      <c r="JJH2522" s="53"/>
      <c r="JJI2522" s="53"/>
      <c r="JJJ2522" s="53"/>
      <c r="JJK2522" s="53"/>
      <c r="JJL2522" s="53"/>
      <c r="JJM2522" s="53"/>
      <c r="JJN2522" s="53"/>
      <c r="JJO2522" s="53"/>
      <c r="JJP2522" s="53"/>
      <c r="JJQ2522" s="53"/>
      <c r="JJR2522" s="53"/>
      <c r="JJS2522" s="53"/>
      <c r="JJT2522" s="53"/>
      <c r="JJU2522" s="53"/>
      <c r="JJV2522" s="53"/>
      <c r="JJW2522" s="53"/>
      <c r="JJX2522" s="53"/>
      <c r="JJY2522" s="53"/>
      <c r="JJZ2522" s="53"/>
      <c r="JKA2522" s="53"/>
      <c r="JKB2522" s="53"/>
      <c r="JKC2522" s="53"/>
      <c r="JKD2522" s="53"/>
      <c r="JKE2522" s="53"/>
      <c r="JKF2522" s="53"/>
      <c r="JKG2522" s="53"/>
      <c r="JKH2522" s="53"/>
      <c r="JKI2522" s="53"/>
      <c r="JKJ2522" s="53"/>
      <c r="JKK2522" s="53"/>
      <c r="JKL2522" s="53"/>
      <c r="JKM2522" s="53"/>
      <c r="JKN2522" s="53"/>
      <c r="JKO2522" s="53"/>
      <c r="JKP2522" s="53"/>
      <c r="JKQ2522" s="53"/>
      <c r="JKR2522" s="53"/>
      <c r="JKS2522" s="53"/>
      <c r="JKT2522" s="53"/>
      <c r="JKU2522" s="53"/>
      <c r="JKV2522" s="53"/>
      <c r="JKW2522" s="53"/>
      <c r="JKX2522" s="53"/>
      <c r="JKY2522" s="53"/>
      <c r="JKZ2522" s="53"/>
      <c r="JLA2522" s="53"/>
      <c r="JLB2522" s="53"/>
      <c r="JLC2522" s="53"/>
      <c r="JLD2522" s="53"/>
      <c r="JLE2522" s="53"/>
      <c r="JLF2522" s="53"/>
      <c r="JLG2522" s="53"/>
      <c r="JLH2522" s="53"/>
      <c r="JLI2522" s="53"/>
      <c r="JLJ2522" s="53"/>
      <c r="JLK2522" s="53"/>
      <c r="JLL2522" s="53"/>
      <c r="JLM2522" s="53"/>
      <c r="JLN2522" s="53"/>
      <c r="JLO2522" s="53"/>
      <c r="JLP2522" s="53"/>
      <c r="JLQ2522" s="53"/>
      <c r="JLR2522" s="53"/>
      <c r="JLS2522" s="53"/>
      <c r="JLT2522" s="53"/>
      <c r="JLU2522" s="53"/>
      <c r="JLV2522" s="53"/>
      <c r="JLW2522" s="53"/>
      <c r="JLX2522" s="53"/>
      <c r="JLY2522" s="53"/>
      <c r="JLZ2522" s="53"/>
      <c r="JMA2522" s="53"/>
      <c r="JMB2522" s="53"/>
      <c r="JMC2522" s="53"/>
      <c r="JMD2522" s="53"/>
      <c r="JME2522" s="53"/>
      <c r="JMF2522" s="53"/>
      <c r="JMG2522" s="53"/>
      <c r="JMH2522" s="53"/>
      <c r="JMI2522" s="53"/>
      <c r="JMJ2522" s="53"/>
      <c r="JMK2522" s="53"/>
      <c r="JML2522" s="53"/>
      <c r="JMM2522" s="53"/>
      <c r="JMN2522" s="53"/>
      <c r="JMO2522" s="53"/>
      <c r="JMP2522" s="53"/>
      <c r="JMQ2522" s="53"/>
      <c r="JMR2522" s="53"/>
      <c r="JMS2522" s="53"/>
      <c r="JMT2522" s="53"/>
      <c r="JMU2522" s="53"/>
      <c r="JMV2522" s="53"/>
      <c r="JMW2522" s="53"/>
      <c r="JMX2522" s="53"/>
      <c r="JMY2522" s="53"/>
      <c r="JMZ2522" s="53"/>
      <c r="JNA2522" s="53"/>
      <c r="JNB2522" s="53"/>
      <c r="JNC2522" s="53"/>
      <c r="JND2522" s="53"/>
      <c r="JNE2522" s="53"/>
      <c r="JNF2522" s="53"/>
      <c r="JNG2522" s="53"/>
      <c r="JNH2522" s="53"/>
      <c r="JNI2522" s="53"/>
      <c r="JNJ2522" s="53"/>
      <c r="JNK2522" s="53"/>
      <c r="JNL2522" s="53"/>
      <c r="JNM2522" s="53"/>
      <c r="JNN2522" s="53"/>
      <c r="JNO2522" s="53"/>
      <c r="JNP2522" s="53"/>
      <c r="JNQ2522" s="53"/>
      <c r="JNR2522" s="53"/>
      <c r="JNS2522" s="53"/>
      <c r="JNT2522" s="53"/>
      <c r="JNU2522" s="53"/>
      <c r="JNV2522" s="53"/>
      <c r="JNW2522" s="53"/>
      <c r="JNX2522" s="53"/>
      <c r="JNY2522" s="53"/>
      <c r="JNZ2522" s="53"/>
      <c r="JOA2522" s="53"/>
      <c r="JOB2522" s="53"/>
      <c r="JOC2522" s="53"/>
      <c r="JOD2522" s="53"/>
      <c r="JOE2522" s="53"/>
      <c r="JOF2522" s="53"/>
      <c r="JOG2522" s="53"/>
      <c r="JOH2522" s="53"/>
      <c r="JOI2522" s="53"/>
      <c r="JOJ2522" s="53"/>
      <c r="JOK2522" s="53"/>
      <c r="JOL2522" s="53"/>
      <c r="JOM2522" s="53"/>
      <c r="JON2522" s="53"/>
      <c r="JOO2522" s="53"/>
      <c r="JOP2522" s="53"/>
      <c r="JOQ2522" s="53"/>
      <c r="JOR2522" s="53"/>
      <c r="JOS2522" s="53"/>
      <c r="JOT2522" s="53"/>
      <c r="JOU2522" s="53"/>
      <c r="JOV2522" s="53"/>
      <c r="JOW2522" s="53"/>
      <c r="JOX2522" s="53"/>
      <c r="JOY2522" s="53"/>
      <c r="JOZ2522" s="53"/>
      <c r="JPA2522" s="53"/>
      <c r="JPB2522" s="53"/>
      <c r="JPC2522" s="53"/>
      <c r="JPD2522" s="53"/>
      <c r="JPE2522" s="53"/>
      <c r="JPF2522" s="53"/>
      <c r="JPG2522" s="53"/>
      <c r="JPH2522" s="53"/>
      <c r="JPI2522" s="53"/>
      <c r="JPJ2522" s="53"/>
      <c r="JPK2522" s="53"/>
      <c r="JPL2522" s="53"/>
      <c r="JPM2522" s="53"/>
      <c r="JPN2522" s="53"/>
      <c r="JPO2522" s="53"/>
      <c r="JPP2522" s="53"/>
      <c r="JPQ2522" s="53"/>
      <c r="JPR2522" s="53"/>
      <c r="JPS2522" s="53"/>
      <c r="JPT2522" s="53"/>
      <c r="JPU2522" s="53"/>
      <c r="JPV2522" s="53"/>
      <c r="JPW2522" s="53"/>
      <c r="JPX2522" s="53"/>
      <c r="JPY2522" s="53"/>
      <c r="JPZ2522" s="53"/>
      <c r="JQA2522" s="53"/>
      <c r="JQB2522" s="53"/>
      <c r="JQC2522" s="53"/>
      <c r="JQD2522" s="53"/>
      <c r="JQE2522" s="53"/>
      <c r="JQF2522" s="53"/>
      <c r="JQG2522" s="53"/>
      <c r="JQH2522" s="53"/>
      <c r="JQI2522" s="53"/>
      <c r="JQJ2522" s="53"/>
      <c r="JQK2522" s="53"/>
      <c r="JQL2522" s="53"/>
      <c r="JQM2522" s="53"/>
      <c r="JQN2522" s="53"/>
      <c r="JQO2522" s="53"/>
      <c r="JQP2522" s="53"/>
      <c r="JQQ2522" s="53"/>
      <c r="JQR2522" s="53"/>
      <c r="JQS2522" s="53"/>
      <c r="JQT2522" s="53"/>
      <c r="JQU2522" s="53"/>
      <c r="JQV2522" s="53"/>
      <c r="JQW2522" s="53"/>
      <c r="JQX2522" s="53"/>
      <c r="JQY2522" s="53"/>
      <c r="JQZ2522" s="53"/>
      <c r="JRA2522" s="53"/>
      <c r="JRB2522" s="53"/>
      <c r="JRC2522" s="53"/>
      <c r="JRD2522" s="53"/>
      <c r="JRE2522" s="53"/>
      <c r="JRF2522" s="53"/>
      <c r="JRG2522" s="53"/>
      <c r="JRH2522" s="53"/>
      <c r="JRI2522" s="53"/>
      <c r="JRJ2522" s="53"/>
      <c r="JRK2522" s="53"/>
      <c r="JRL2522" s="53"/>
      <c r="JRM2522" s="53"/>
      <c r="JRN2522" s="53"/>
      <c r="JRO2522" s="53"/>
      <c r="JRP2522" s="53"/>
      <c r="JRQ2522" s="53"/>
      <c r="JRR2522" s="53"/>
      <c r="JRS2522" s="53"/>
      <c r="JRT2522" s="53"/>
      <c r="JRU2522" s="53"/>
      <c r="JRV2522" s="53"/>
      <c r="JRW2522" s="53"/>
      <c r="JRX2522" s="53"/>
      <c r="JRY2522" s="53"/>
      <c r="JRZ2522" s="53"/>
      <c r="JSA2522" s="53"/>
      <c r="JSB2522" s="53"/>
      <c r="JSC2522" s="53"/>
      <c r="JSD2522" s="53"/>
      <c r="JSE2522" s="53"/>
      <c r="JSF2522" s="53"/>
      <c r="JSG2522" s="53"/>
      <c r="JSH2522" s="53"/>
      <c r="JSI2522" s="53"/>
      <c r="JSJ2522" s="53"/>
      <c r="JSK2522" s="53"/>
      <c r="JSL2522" s="53"/>
      <c r="JSM2522" s="53"/>
      <c r="JSN2522" s="53"/>
      <c r="JSO2522" s="53"/>
      <c r="JSP2522" s="53"/>
      <c r="JSQ2522" s="53"/>
      <c r="JSR2522" s="53"/>
      <c r="JSS2522" s="53"/>
      <c r="JST2522" s="53"/>
      <c r="JSU2522" s="53"/>
      <c r="JSV2522" s="53"/>
      <c r="JSW2522" s="53"/>
      <c r="JSX2522" s="53"/>
      <c r="JSY2522" s="53"/>
      <c r="JSZ2522" s="53"/>
      <c r="JTA2522" s="53"/>
      <c r="JTB2522" s="53"/>
      <c r="JTC2522" s="53"/>
      <c r="JTD2522" s="53"/>
      <c r="JTE2522" s="53"/>
      <c r="JTF2522" s="53"/>
      <c r="JTG2522" s="53"/>
      <c r="JTH2522" s="53"/>
      <c r="JTI2522" s="53"/>
      <c r="JTJ2522" s="53"/>
      <c r="JTK2522" s="53"/>
      <c r="JTL2522" s="53"/>
      <c r="JTM2522" s="53"/>
      <c r="JTN2522" s="53"/>
      <c r="JTO2522" s="53"/>
      <c r="JTP2522" s="53"/>
      <c r="JTQ2522" s="53"/>
      <c r="JTR2522" s="53"/>
      <c r="JTS2522" s="53"/>
      <c r="JTT2522" s="53"/>
      <c r="JTU2522" s="53"/>
      <c r="JTV2522" s="53"/>
      <c r="JTW2522" s="53"/>
      <c r="JTX2522" s="53"/>
      <c r="JTY2522" s="53"/>
      <c r="JTZ2522" s="53"/>
      <c r="JUA2522" s="53"/>
      <c r="JUB2522" s="53"/>
      <c r="JUC2522" s="53"/>
      <c r="JUD2522" s="53"/>
      <c r="JUE2522" s="53"/>
      <c r="JUF2522" s="53"/>
      <c r="JUG2522" s="53"/>
      <c r="JUH2522" s="53"/>
      <c r="JUI2522" s="53"/>
      <c r="JUJ2522" s="53"/>
      <c r="JUK2522" s="53"/>
      <c r="JUL2522" s="53"/>
      <c r="JUM2522" s="53"/>
      <c r="JUN2522" s="53"/>
      <c r="JUO2522" s="53"/>
      <c r="JUP2522" s="53"/>
      <c r="JUQ2522" s="53"/>
      <c r="JUR2522" s="53"/>
      <c r="JUS2522" s="53"/>
      <c r="JUT2522" s="53"/>
      <c r="JUU2522" s="53"/>
      <c r="JUV2522" s="53"/>
      <c r="JUW2522" s="53"/>
      <c r="JUX2522" s="53"/>
      <c r="JUY2522" s="53"/>
      <c r="JUZ2522" s="53"/>
      <c r="JVA2522" s="53"/>
      <c r="JVB2522" s="53"/>
      <c r="JVC2522" s="53"/>
      <c r="JVD2522" s="53"/>
      <c r="JVE2522" s="53"/>
      <c r="JVF2522" s="53"/>
      <c r="JVG2522" s="53"/>
      <c r="JVH2522" s="53"/>
      <c r="JVI2522" s="53"/>
      <c r="JVJ2522" s="53"/>
      <c r="JVK2522" s="53"/>
      <c r="JVL2522" s="53"/>
      <c r="JVM2522" s="53"/>
      <c r="JVN2522" s="53"/>
      <c r="JVO2522" s="53"/>
      <c r="JVP2522" s="53"/>
      <c r="JVQ2522" s="53"/>
      <c r="JVR2522" s="53"/>
      <c r="JVS2522" s="53"/>
      <c r="JVT2522" s="53"/>
      <c r="JVU2522" s="53"/>
      <c r="JVV2522" s="53"/>
      <c r="JVW2522" s="53"/>
      <c r="JVX2522" s="53"/>
      <c r="JVY2522" s="53"/>
      <c r="JVZ2522" s="53"/>
      <c r="JWA2522" s="53"/>
      <c r="JWB2522" s="53"/>
      <c r="JWC2522" s="53"/>
      <c r="JWD2522" s="53"/>
      <c r="JWE2522" s="53"/>
      <c r="JWF2522" s="53"/>
      <c r="JWG2522" s="53"/>
      <c r="JWH2522" s="53"/>
      <c r="JWI2522" s="53"/>
      <c r="JWJ2522" s="53"/>
      <c r="JWK2522" s="53"/>
      <c r="JWL2522" s="53"/>
      <c r="JWM2522" s="53"/>
      <c r="JWN2522" s="53"/>
      <c r="JWO2522" s="53"/>
      <c r="JWP2522" s="53"/>
      <c r="JWQ2522" s="53"/>
      <c r="JWR2522" s="53"/>
      <c r="JWS2522" s="53"/>
      <c r="JWT2522" s="53"/>
      <c r="JWU2522" s="53"/>
      <c r="JWV2522" s="53"/>
      <c r="JWW2522" s="53"/>
      <c r="JWX2522" s="53"/>
      <c r="JWY2522" s="53"/>
      <c r="JWZ2522" s="53"/>
      <c r="JXA2522" s="53"/>
      <c r="JXB2522" s="53"/>
      <c r="JXC2522" s="53"/>
      <c r="JXD2522" s="53"/>
      <c r="JXE2522" s="53"/>
      <c r="JXF2522" s="53"/>
      <c r="JXG2522" s="53"/>
      <c r="JXH2522" s="53"/>
      <c r="JXI2522" s="53"/>
      <c r="JXJ2522" s="53"/>
      <c r="JXK2522" s="53"/>
      <c r="JXL2522" s="53"/>
      <c r="JXM2522" s="53"/>
      <c r="JXN2522" s="53"/>
      <c r="JXO2522" s="53"/>
      <c r="JXP2522" s="53"/>
      <c r="JXQ2522" s="53"/>
      <c r="JXR2522" s="53"/>
      <c r="JXS2522" s="53"/>
      <c r="JXT2522" s="53"/>
      <c r="JXU2522" s="53"/>
      <c r="JXV2522" s="53"/>
      <c r="JXW2522" s="53"/>
      <c r="JXX2522" s="53"/>
      <c r="JXY2522" s="53"/>
      <c r="JXZ2522" s="53"/>
      <c r="JYA2522" s="53"/>
      <c r="JYB2522" s="53"/>
      <c r="JYC2522" s="53"/>
      <c r="JYD2522" s="53"/>
      <c r="JYE2522" s="53"/>
      <c r="JYF2522" s="53"/>
      <c r="JYG2522" s="53"/>
      <c r="JYH2522" s="53"/>
      <c r="JYI2522" s="53"/>
      <c r="JYJ2522" s="53"/>
      <c r="JYK2522" s="53"/>
      <c r="JYL2522" s="53"/>
      <c r="JYM2522" s="53"/>
      <c r="JYN2522" s="53"/>
      <c r="JYO2522" s="53"/>
      <c r="JYP2522" s="53"/>
      <c r="JYQ2522" s="53"/>
      <c r="JYR2522" s="53"/>
      <c r="JYS2522" s="53"/>
      <c r="JYT2522" s="53"/>
      <c r="JYU2522" s="53"/>
      <c r="JYV2522" s="53"/>
      <c r="JYW2522" s="53"/>
      <c r="JYX2522" s="53"/>
      <c r="JYY2522" s="53"/>
      <c r="JYZ2522" s="53"/>
      <c r="JZA2522" s="53"/>
      <c r="JZB2522" s="53"/>
      <c r="JZC2522" s="53"/>
      <c r="JZD2522" s="53"/>
      <c r="JZE2522" s="53"/>
      <c r="JZF2522" s="53"/>
      <c r="JZG2522" s="53"/>
      <c r="JZH2522" s="53"/>
      <c r="JZI2522" s="53"/>
      <c r="JZJ2522" s="53"/>
      <c r="JZK2522" s="53"/>
      <c r="JZL2522" s="53"/>
      <c r="JZM2522" s="53"/>
      <c r="JZN2522" s="53"/>
      <c r="JZO2522" s="53"/>
      <c r="JZP2522" s="53"/>
      <c r="JZQ2522" s="53"/>
      <c r="JZR2522" s="53"/>
      <c r="JZS2522" s="53"/>
      <c r="JZT2522" s="53"/>
      <c r="JZU2522" s="53"/>
      <c r="JZV2522" s="53"/>
      <c r="JZW2522" s="53"/>
      <c r="JZX2522" s="53"/>
      <c r="JZY2522" s="53"/>
      <c r="JZZ2522" s="53"/>
      <c r="KAA2522" s="53"/>
      <c r="KAB2522" s="53"/>
      <c r="KAC2522" s="53"/>
      <c r="KAD2522" s="53"/>
      <c r="KAE2522" s="53"/>
      <c r="KAF2522" s="53"/>
      <c r="KAG2522" s="53"/>
      <c r="KAH2522" s="53"/>
      <c r="KAI2522" s="53"/>
      <c r="KAJ2522" s="53"/>
      <c r="KAK2522" s="53"/>
      <c r="KAL2522" s="53"/>
      <c r="KAM2522" s="53"/>
      <c r="KAN2522" s="53"/>
      <c r="KAO2522" s="53"/>
      <c r="KAP2522" s="53"/>
      <c r="KAQ2522" s="53"/>
      <c r="KAR2522" s="53"/>
      <c r="KAS2522" s="53"/>
      <c r="KAT2522" s="53"/>
      <c r="KAU2522" s="53"/>
      <c r="KAV2522" s="53"/>
      <c r="KAW2522" s="53"/>
      <c r="KAX2522" s="53"/>
      <c r="KAY2522" s="53"/>
      <c r="KAZ2522" s="53"/>
      <c r="KBA2522" s="53"/>
      <c r="KBB2522" s="53"/>
      <c r="KBC2522" s="53"/>
      <c r="KBD2522" s="53"/>
      <c r="KBE2522" s="53"/>
      <c r="KBF2522" s="53"/>
      <c r="KBG2522" s="53"/>
      <c r="KBH2522" s="53"/>
      <c r="KBI2522" s="53"/>
      <c r="KBJ2522" s="53"/>
      <c r="KBK2522" s="53"/>
      <c r="KBL2522" s="53"/>
      <c r="KBM2522" s="53"/>
      <c r="KBN2522" s="53"/>
      <c r="KBO2522" s="53"/>
      <c r="KBP2522" s="53"/>
      <c r="KBQ2522" s="53"/>
      <c r="KBR2522" s="53"/>
      <c r="KBS2522" s="53"/>
      <c r="KBT2522" s="53"/>
      <c r="KBU2522" s="53"/>
      <c r="KBV2522" s="53"/>
      <c r="KBW2522" s="53"/>
      <c r="KBX2522" s="53"/>
      <c r="KBY2522" s="53"/>
      <c r="KBZ2522" s="53"/>
      <c r="KCA2522" s="53"/>
      <c r="KCB2522" s="53"/>
      <c r="KCC2522" s="53"/>
      <c r="KCD2522" s="53"/>
      <c r="KCE2522" s="53"/>
      <c r="KCF2522" s="53"/>
      <c r="KCG2522" s="53"/>
      <c r="KCH2522" s="53"/>
      <c r="KCI2522" s="53"/>
      <c r="KCJ2522" s="53"/>
      <c r="KCK2522" s="53"/>
      <c r="KCL2522" s="53"/>
      <c r="KCM2522" s="53"/>
      <c r="KCN2522" s="53"/>
      <c r="KCO2522" s="53"/>
      <c r="KCP2522" s="53"/>
      <c r="KCQ2522" s="53"/>
      <c r="KCR2522" s="53"/>
      <c r="KCS2522" s="53"/>
      <c r="KCT2522" s="53"/>
      <c r="KCU2522" s="53"/>
      <c r="KCV2522" s="53"/>
      <c r="KCW2522" s="53"/>
      <c r="KCX2522" s="53"/>
      <c r="KCY2522" s="53"/>
      <c r="KCZ2522" s="53"/>
      <c r="KDA2522" s="53"/>
      <c r="KDB2522" s="53"/>
      <c r="KDC2522" s="53"/>
      <c r="KDD2522" s="53"/>
      <c r="KDE2522" s="53"/>
      <c r="KDF2522" s="53"/>
      <c r="KDG2522" s="53"/>
      <c r="KDH2522" s="53"/>
      <c r="KDI2522" s="53"/>
      <c r="KDJ2522" s="53"/>
      <c r="KDK2522" s="53"/>
      <c r="KDL2522" s="53"/>
      <c r="KDM2522" s="53"/>
      <c r="KDN2522" s="53"/>
      <c r="KDO2522" s="53"/>
      <c r="KDP2522" s="53"/>
      <c r="KDQ2522" s="53"/>
      <c r="KDR2522" s="53"/>
      <c r="KDS2522" s="53"/>
      <c r="KDT2522" s="53"/>
      <c r="KDU2522" s="53"/>
      <c r="KDV2522" s="53"/>
      <c r="KDW2522" s="53"/>
      <c r="KDX2522" s="53"/>
      <c r="KDY2522" s="53"/>
      <c r="KDZ2522" s="53"/>
      <c r="KEA2522" s="53"/>
      <c r="KEB2522" s="53"/>
      <c r="KEC2522" s="53"/>
      <c r="KED2522" s="53"/>
      <c r="KEE2522" s="53"/>
      <c r="KEF2522" s="53"/>
      <c r="KEG2522" s="53"/>
      <c r="KEH2522" s="53"/>
      <c r="KEI2522" s="53"/>
      <c r="KEJ2522" s="53"/>
      <c r="KEK2522" s="53"/>
      <c r="KEL2522" s="53"/>
      <c r="KEM2522" s="53"/>
      <c r="KEN2522" s="53"/>
      <c r="KEO2522" s="53"/>
      <c r="KEP2522" s="53"/>
      <c r="KEQ2522" s="53"/>
      <c r="KER2522" s="53"/>
      <c r="KES2522" s="53"/>
      <c r="KET2522" s="53"/>
      <c r="KEU2522" s="53"/>
      <c r="KEV2522" s="53"/>
      <c r="KEW2522" s="53"/>
      <c r="KEX2522" s="53"/>
      <c r="KEY2522" s="53"/>
      <c r="KEZ2522" s="53"/>
      <c r="KFA2522" s="53"/>
      <c r="KFB2522" s="53"/>
      <c r="KFC2522" s="53"/>
      <c r="KFD2522" s="53"/>
      <c r="KFE2522" s="53"/>
      <c r="KFF2522" s="53"/>
      <c r="KFG2522" s="53"/>
      <c r="KFH2522" s="53"/>
      <c r="KFI2522" s="53"/>
      <c r="KFJ2522" s="53"/>
      <c r="KFK2522" s="53"/>
      <c r="KFL2522" s="53"/>
      <c r="KFM2522" s="53"/>
      <c r="KFN2522" s="53"/>
      <c r="KFO2522" s="53"/>
      <c r="KFP2522" s="53"/>
      <c r="KFQ2522" s="53"/>
      <c r="KFR2522" s="53"/>
      <c r="KFS2522" s="53"/>
      <c r="KFT2522" s="53"/>
      <c r="KFU2522" s="53"/>
      <c r="KFV2522" s="53"/>
      <c r="KFW2522" s="53"/>
      <c r="KFX2522" s="53"/>
      <c r="KFY2522" s="53"/>
      <c r="KFZ2522" s="53"/>
      <c r="KGA2522" s="53"/>
      <c r="KGB2522" s="53"/>
      <c r="KGC2522" s="53"/>
      <c r="KGD2522" s="53"/>
      <c r="KGE2522" s="53"/>
      <c r="KGF2522" s="53"/>
      <c r="KGG2522" s="53"/>
      <c r="KGH2522" s="53"/>
      <c r="KGI2522" s="53"/>
      <c r="KGJ2522" s="53"/>
      <c r="KGK2522" s="53"/>
      <c r="KGL2522" s="53"/>
      <c r="KGM2522" s="53"/>
      <c r="KGN2522" s="53"/>
      <c r="KGO2522" s="53"/>
      <c r="KGP2522" s="53"/>
      <c r="KGQ2522" s="53"/>
      <c r="KGR2522" s="53"/>
      <c r="KGS2522" s="53"/>
      <c r="KGT2522" s="53"/>
      <c r="KGU2522" s="53"/>
      <c r="KGV2522" s="53"/>
      <c r="KGW2522" s="53"/>
      <c r="KGX2522" s="53"/>
      <c r="KGY2522" s="53"/>
      <c r="KGZ2522" s="53"/>
      <c r="KHA2522" s="53"/>
      <c r="KHB2522" s="53"/>
      <c r="KHC2522" s="53"/>
      <c r="KHD2522" s="53"/>
      <c r="KHE2522" s="53"/>
      <c r="KHF2522" s="53"/>
      <c r="KHG2522" s="53"/>
      <c r="KHH2522" s="53"/>
      <c r="KHI2522" s="53"/>
      <c r="KHJ2522" s="53"/>
      <c r="KHK2522" s="53"/>
      <c r="KHL2522" s="53"/>
      <c r="KHM2522" s="53"/>
      <c r="KHN2522" s="53"/>
      <c r="KHO2522" s="53"/>
      <c r="KHP2522" s="53"/>
      <c r="KHQ2522" s="53"/>
      <c r="KHR2522" s="53"/>
      <c r="KHS2522" s="53"/>
      <c r="KHT2522" s="53"/>
      <c r="KHU2522" s="53"/>
      <c r="KHV2522" s="53"/>
      <c r="KHW2522" s="53"/>
      <c r="KHX2522" s="53"/>
      <c r="KHY2522" s="53"/>
      <c r="KHZ2522" s="53"/>
      <c r="KIA2522" s="53"/>
      <c r="KIB2522" s="53"/>
      <c r="KIC2522" s="53"/>
      <c r="KID2522" s="53"/>
      <c r="KIE2522" s="53"/>
      <c r="KIF2522" s="53"/>
      <c r="KIG2522" s="53"/>
      <c r="KIH2522" s="53"/>
      <c r="KII2522" s="53"/>
      <c r="KIJ2522" s="53"/>
      <c r="KIK2522" s="53"/>
      <c r="KIL2522" s="53"/>
      <c r="KIM2522" s="53"/>
      <c r="KIN2522" s="53"/>
      <c r="KIO2522" s="53"/>
      <c r="KIP2522" s="53"/>
      <c r="KIQ2522" s="53"/>
      <c r="KIR2522" s="53"/>
      <c r="KIS2522" s="53"/>
      <c r="KIT2522" s="53"/>
      <c r="KIU2522" s="53"/>
      <c r="KIV2522" s="53"/>
      <c r="KIW2522" s="53"/>
      <c r="KIX2522" s="53"/>
      <c r="KIY2522" s="53"/>
      <c r="KIZ2522" s="53"/>
      <c r="KJA2522" s="53"/>
      <c r="KJB2522" s="53"/>
      <c r="KJC2522" s="53"/>
      <c r="KJD2522" s="53"/>
      <c r="KJE2522" s="53"/>
      <c r="KJF2522" s="53"/>
      <c r="KJG2522" s="53"/>
      <c r="KJH2522" s="53"/>
      <c r="KJI2522" s="53"/>
      <c r="KJJ2522" s="53"/>
      <c r="KJK2522" s="53"/>
      <c r="KJL2522" s="53"/>
      <c r="KJM2522" s="53"/>
      <c r="KJN2522" s="53"/>
      <c r="KJO2522" s="53"/>
      <c r="KJP2522" s="53"/>
      <c r="KJQ2522" s="53"/>
      <c r="KJR2522" s="53"/>
      <c r="KJS2522" s="53"/>
      <c r="KJT2522" s="53"/>
      <c r="KJU2522" s="53"/>
      <c r="KJV2522" s="53"/>
      <c r="KJW2522" s="53"/>
      <c r="KJX2522" s="53"/>
      <c r="KJY2522" s="53"/>
      <c r="KJZ2522" s="53"/>
      <c r="KKA2522" s="53"/>
      <c r="KKB2522" s="53"/>
      <c r="KKC2522" s="53"/>
      <c r="KKD2522" s="53"/>
      <c r="KKE2522" s="53"/>
      <c r="KKF2522" s="53"/>
      <c r="KKG2522" s="53"/>
      <c r="KKH2522" s="53"/>
      <c r="KKI2522" s="53"/>
      <c r="KKJ2522" s="53"/>
      <c r="KKK2522" s="53"/>
      <c r="KKL2522" s="53"/>
      <c r="KKM2522" s="53"/>
      <c r="KKN2522" s="53"/>
      <c r="KKO2522" s="53"/>
      <c r="KKP2522" s="53"/>
      <c r="KKQ2522" s="53"/>
      <c r="KKR2522" s="53"/>
      <c r="KKS2522" s="53"/>
      <c r="KKT2522" s="53"/>
      <c r="KKU2522" s="53"/>
      <c r="KKV2522" s="53"/>
      <c r="KKW2522" s="53"/>
      <c r="KKX2522" s="53"/>
      <c r="KKY2522" s="53"/>
      <c r="KKZ2522" s="53"/>
      <c r="KLA2522" s="53"/>
      <c r="KLB2522" s="53"/>
      <c r="KLC2522" s="53"/>
      <c r="KLD2522" s="53"/>
      <c r="KLE2522" s="53"/>
      <c r="KLF2522" s="53"/>
      <c r="KLG2522" s="53"/>
      <c r="KLH2522" s="53"/>
      <c r="KLI2522" s="53"/>
      <c r="KLJ2522" s="53"/>
      <c r="KLK2522" s="53"/>
      <c r="KLL2522" s="53"/>
      <c r="KLM2522" s="53"/>
      <c r="KLN2522" s="53"/>
      <c r="KLO2522" s="53"/>
      <c r="KLP2522" s="53"/>
      <c r="KLQ2522" s="53"/>
      <c r="KLR2522" s="53"/>
      <c r="KLS2522" s="53"/>
      <c r="KLT2522" s="53"/>
      <c r="KLU2522" s="53"/>
      <c r="KLV2522" s="53"/>
      <c r="KLW2522" s="53"/>
      <c r="KLX2522" s="53"/>
      <c r="KLY2522" s="53"/>
      <c r="KLZ2522" s="53"/>
      <c r="KMA2522" s="53"/>
      <c r="KMB2522" s="53"/>
      <c r="KMC2522" s="53"/>
      <c r="KMD2522" s="53"/>
      <c r="KME2522" s="53"/>
      <c r="KMF2522" s="53"/>
      <c r="KMG2522" s="53"/>
      <c r="KMH2522" s="53"/>
      <c r="KMI2522" s="53"/>
      <c r="KMJ2522" s="53"/>
      <c r="KMK2522" s="53"/>
      <c r="KML2522" s="53"/>
      <c r="KMM2522" s="53"/>
      <c r="KMN2522" s="53"/>
      <c r="KMO2522" s="53"/>
      <c r="KMP2522" s="53"/>
      <c r="KMQ2522" s="53"/>
      <c r="KMR2522" s="53"/>
      <c r="KMS2522" s="53"/>
      <c r="KMT2522" s="53"/>
      <c r="KMU2522" s="53"/>
      <c r="KMV2522" s="53"/>
      <c r="KMW2522" s="53"/>
      <c r="KMX2522" s="53"/>
      <c r="KMY2522" s="53"/>
      <c r="KMZ2522" s="53"/>
      <c r="KNA2522" s="53"/>
      <c r="KNB2522" s="53"/>
      <c r="KNC2522" s="53"/>
      <c r="KND2522" s="53"/>
      <c r="KNE2522" s="53"/>
      <c r="KNF2522" s="53"/>
      <c r="KNG2522" s="53"/>
      <c r="KNH2522" s="53"/>
      <c r="KNI2522" s="53"/>
      <c r="KNJ2522" s="53"/>
      <c r="KNK2522" s="53"/>
      <c r="KNL2522" s="53"/>
      <c r="KNM2522" s="53"/>
      <c r="KNN2522" s="53"/>
      <c r="KNO2522" s="53"/>
      <c r="KNP2522" s="53"/>
      <c r="KNQ2522" s="53"/>
      <c r="KNR2522" s="53"/>
      <c r="KNS2522" s="53"/>
      <c r="KNT2522" s="53"/>
      <c r="KNU2522" s="53"/>
      <c r="KNV2522" s="53"/>
      <c r="KNW2522" s="53"/>
      <c r="KNX2522" s="53"/>
      <c r="KNY2522" s="53"/>
      <c r="KNZ2522" s="53"/>
      <c r="KOA2522" s="53"/>
      <c r="KOB2522" s="53"/>
      <c r="KOC2522" s="53"/>
      <c r="KOD2522" s="53"/>
      <c r="KOE2522" s="53"/>
      <c r="KOF2522" s="53"/>
      <c r="KOG2522" s="53"/>
      <c r="KOH2522" s="53"/>
      <c r="KOI2522" s="53"/>
      <c r="KOJ2522" s="53"/>
      <c r="KOK2522" s="53"/>
      <c r="KOL2522" s="53"/>
      <c r="KOM2522" s="53"/>
      <c r="KON2522" s="53"/>
      <c r="KOO2522" s="53"/>
      <c r="KOP2522" s="53"/>
      <c r="KOQ2522" s="53"/>
      <c r="KOR2522" s="53"/>
      <c r="KOS2522" s="53"/>
      <c r="KOT2522" s="53"/>
      <c r="KOU2522" s="53"/>
      <c r="KOV2522" s="53"/>
      <c r="KOW2522" s="53"/>
      <c r="KOX2522" s="53"/>
      <c r="KOY2522" s="53"/>
      <c r="KOZ2522" s="53"/>
      <c r="KPA2522" s="53"/>
      <c r="KPB2522" s="53"/>
      <c r="KPC2522" s="53"/>
      <c r="KPD2522" s="53"/>
      <c r="KPE2522" s="53"/>
      <c r="KPF2522" s="53"/>
      <c r="KPG2522" s="53"/>
      <c r="KPH2522" s="53"/>
      <c r="KPI2522" s="53"/>
      <c r="KPJ2522" s="53"/>
      <c r="KPK2522" s="53"/>
      <c r="KPL2522" s="53"/>
      <c r="KPM2522" s="53"/>
      <c r="KPN2522" s="53"/>
      <c r="KPO2522" s="53"/>
      <c r="KPP2522" s="53"/>
      <c r="KPQ2522" s="53"/>
      <c r="KPR2522" s="53"/>
      <c r="KPS2522" s="53"/>
      <c r="KPT2522" s="53"/>
      <c r="KPU2522" s="53"/>
      <c r="KPV2522" s="53"/>
      <c r="KPW2522" s="53"/>
      <c r="KPX2522" s="53"/>
      <c r="KPY2522" s="53"/>
      <c r="KPZ2522" s="53"/>
      <c r="KQA2522" s="53"/>
      <c r="KQB2522" s="53"/>
      <c r="KQC2522" s="53"/>
      <c r="KQD2522" s="53"/>
      <c r="KQE2522" s="53"/>
      <c r="KQF2522" s="53"/>
      <c r="KQG2522" s="53"/>
      <c r="KQH2522" s="53"/>
      <c r="KQI2522" s="53"/>
      <c r="KQJ2522" s="53"/>
      <c r="KQK2522" s="53"/>
      <c r="KQL2522" s="53"/>
      <c r="KQM2522" s="53"/>
      <c r="KQN2522" s="53"/>
      <c r="KQO2522" s="53"/>
      <c r="KQP2522" s="53"/>
      <c r="KQQ2522" s="53"/>
      <c r="KQR2522" s="53"/>
      <c r="KQS2522" s="53"/>
      <c r="KQT2522" s="53"/>
      <c r="KQU2522" s="53"/>
      <c r="KQV2522" s="53"/>
      <c r="KQW2522" s="53"/>
      <c r="KQX2522" s="53"/>
      <c r="KQY2522" s="53"/>
      <c r="KQZ2522" s="53"/>
      <c r="KRA2522" s="53"/>
      <c r="KRB2522" s="53"/>
      <c r="KRC2522" s="53"/>
      <c r="KRD2522" s="53"/>
      <c r="KRE2522" s="53"/>
      <c r="KRF2522" s="53"/>
      <c r="KRG2522" s="53"/>
      <c r="KRH2522" s="53"/>
      <c r="KRI2522" s="53"/>
      <c r="KRJ2522" s="53"/>
      <c r="KRK2522" s="53"/>
      <c r="KRL2522" s="53"/>
      <c r="KRM2522" s="53"/>
      <c r="KRN2522" s="53"/>
      <c r="KRO2522" s="53"/>
      <c r="KRP2522" s="53"/>
      <c r="KRQ2522" s="53"/>
      <c r="KRR2522" s="53"/>
      <c r="KRS2522" s="53"/>
      <c r="KRT2522" s="53"/>
      <c r="KRU2522" s="53"/>
      <c r="KRV2522" s="53"/>
      <c r="KRW2522" s="53"/>
      <c r="KRX2522" s="53"/>
      <c r="KRY2522" s="53"/>
      <c r="KRZ2522" s="53"/>
      <c r="KSA2522" s="53"/>
      <c r="KSB2522" s="53"/>
      <c r="KSC2522" s="53"/>
      <c r="KSD2522" s="53"/>
      <c r="KSE2522" s="53"/>
      <c r="KSF2522" s="53"/>
      <c r="KSG2522" s="53"/>
      <c r="KSH2522" s="53"/>
      <c r="KSI2522" s="53"/>
      <c r="KSJ2522" s="53"/>
      <c r="KSK2522" s="53"/>
      <c r="KSL2522" s="53"/>
      <c r="KSM2522" s="53"/>
      <c r="KSN2522" s="53"/>
      <c r="KSO2522" s="53"/>
      <c r="KSP2522" s="53"/>
      <c r="KSQ2522" s="53"/>
      <c r="KSR2522" s="53"/>
      <c r="KSS2522" s="53"/>
      <c r="KST2522" s="53"/>
      <c r="KSU2522" s="53"/>
      <c r="KSV2522" s="53"/>
      <c r="KSW2522" s="53"/>
      <c r="KSX2522" s="53"/>
      <c r="KSY2522" s="53"/>
      <c r="KSZ2522" s="53"/>
      <c r="KTA2522" s="53"/>
      <c r="KTB2522" s="53"/>
      <c r="KTC2522" s="53"/>
      <c r="KTD2522" s="53"/>
      <c r="KTE2522" s="53"/>
      <c r="KTF2522" s="53"/>
      <c r="KTG2522" s="53"/>
      <c r="KTH2522" s="53"/>
      <c r="KTI2522" s="53"/>
      <c r="KTJ2522" s="53"/>
      <c r="KTK2522" s="53"/>
      <c r="KTL2522" s="53"/>
      <c r="KTM2522" s="53"/>
      <c r="KTN2522" s="53"/>
      <c r="KTO2522" s="53"/>
      <c r="KTP2522" s="53"/>
      <c r="KTQ2522" s="53"/>
      <c r="KTR2522" s="53"/>
      <c r="KTS2522" s="53"/>
      <c r="KTT2522" s="53"/>
      <c r="KTU2522" s="53"/>
      <c r="KTV2522" s="53"/>
      <c r="KTW2522" s="53"/>
      <c r="KTX2522" s="53"/>
      <c r="KTY2522" s="53"/>
      <c r="KTZ2522" s="53"/>
      <c r="KUA2522" s="53"/>
      <c r="KUB2522" s="53"/>
      <c r="KUC2522" s="53"/>
      <c r="KUD2522" s="53"/>
      <c r="KUE2522" s="53"/>
      <c r="KUF2522" s="53"/>
      <c r="KUG2522" s="53"/>
      <c r="KUH2522" s="53"/>
      <c r="KUI2522" s="53"/>
      <c r="KUJ2522" s="53"/>
      <c r="KUK2522" s="53"/>
      <c r="KUL2522" s="53"/>
      <c r="KUM2522" s="53"/>
      <c r="KUN2522" s="53"/>
      <c r="KUO2522" s="53"/>
      <c r="KUP2522" s="53"/>
      <c r="KUQ2522" s="53"/>
      <c r="KUR2522" s="53"/>
      <c r="KUS2522" s="53"/>
      <c r="KUT2522" s="53"/>
      <c r="KUU2522" s="53"/>
      <c r="KUV2522" s="53"/>
      <c r="KUW2522" s="53"/>
      <c r="KUX2522" s="53"/>
      <c r="KUY2522" s="53"/>
      <c r="KUZ2522" s="53"/>
      <c r="KVA2522" s="53"/>
      <c r="KVB2522" s="53"/>
      <c r="KVC2522" s="53"/>
      <c r="KVD2522" s="53"/>
      <c r="KVE2522" s="53"/>
      <c r="KVF2522" s="53"/>
      <c r="KVG2522" s="53"/>
      <c r="KVH2522" s="53"/>
      <c r="KVI2522" s="53"/>
      <c r="KVJ2522" s="53"/>
      <c r="KVK2522" s="53"/>
      <c r="KVL2522" s="53"/>
      <c r="KVM2522" s="53"/>
      <c r="KVN2522" s="53"/>
      <c r="KVO2522" s="53"/>
      <c r="KVP2522" s="53"/>
      <c r="KVQ2522" s="53"/>
      <c r="KVR2522" s="53"/>
      <c r="KVS2522" s="53"/>
      <c r="KVT2522" s="53"/>
      <c r="KVU2522" s="53"/>
      <c r="KVV2522" s="53"/>
      <c r="KVW2522" s="53"/>
      <c r="KVX2522" s="53"/>
      <c r="KVY2522" s="53"/>
      <c r="KVZ2522" s="53"/>
      <c r="KWA2522" s="53"/>
      <c r="KWB2522" s="53"/>
      <c r="KWC2522" s="53"/>
      <c r="KWD2522" s="53"/>
      <c r="KWE2522" s="53"/>
      <c r="KWF2522" s="53"/>
      <c r="KWG2522" s="53"/>
      <c r="KWH2522" s="53"/>
      <c r="KWI2522" s="53"/>
      <c r="KWJ2522" s="53"/>
      <c r="KWK2522" s="53"/>
      <c r="KWL2522" s="53"/>
      <c r="KWM2522" s="53"/>
      <c r="KWN2522" s="53"/>
      <c r="KWO2522" s="53"/>
      <c r="KWP2522" s="53"/>
      <c r="KWQ2522" s="53"/>
      <c r="KWR2522" s="53"/>
      <c r="KWS2522" s="53"/>
      <c r="KWT2522" s="53"/>
      <c r="KWU2522" s="53"/>
      <c r="KWV2522" s="53"/>
      <c r="KWW2522" s="53"/>
      <c r="KWX2522" s="53"/>
      <c r="KWY2522" s="53"/>
      <c r="KWZ2522" s="53"/>
      <c r="KXA2522" s="53"/>
      <c r="KXB2522" s="53"/>
      <c r="KXC2522" s="53"/>
      <c r="KXD2522" s="53"/>
      <c r="KXE2522" s="53"/>
      <c r="KXF2522" s="53"/>
      <c r="KXG2522" s="53"/>
      <c r="KXH2522" s="53"/>
      <c r="KXI2522" s="53"/>
      <c r="KXJ2522" s="53"/>
      <c r="KXK2522" s="53"/>
      <c r="KXL2522" s="53"/>
      <c r="KXM2522" s="53"/>
      <c r="KXN2522" s="53"/>
      <c r="KXO2522" s="53"/>
      <c r="KXP2522" s="53"/>
      <c r="KXQ2522" s="53"/>
      <c r="KXR2522" s="53"/>
      <c r="KXS2522" s="53"/>
      <c r="KXT2522" s="53"/>
      <c r="KXU2522" s="53"/>
      <c r="KXV2522" s="53"/>
      <c r="KXW2522" s="53"/>
      <c r="KXX2522" s="53"/>
      <c r="KXY2522" s="53"/>
      <c r="KXZ2522" s="53"/>
      <c r="KYA2522" s="53"/>
      <c r="KYB2522" s="53"/>
      <c r="KYC2522" s="53"/>
      <c r="KYD2522" s="53"/>
      <c r="KYE2522" s="53"/>
      <c r="KYF2522" s="53"/>
      <c r="KYG2522" s="53"/>
      <c r="KYH2522" s="53"/>
      <c r="KYI2522" s="53"/>
      <c r="KYJ2522" s="53"/>
      <c r="KYK2522" s="53"/>
      <c r="KYL2522" s="53"/>
      <c r="KYM2522" s="53"/>
      <c r="KYN2522" s="53"/>
      <c r="KYO2522" s="53"/>
      <c r="KYP2522" s="53"/>
      <c r="KYQ2522" s="53"/>
      <c r="KYR2522" s="53"/>
      <c r="KYS2522" s="53"/>
      <c r="KYT2522" s="53"/>
      <c r="KYU2522" s="53"/>
      <c r="KYV2522" s="53"/>
      <c r="KYW2522" s="53"/>
      <c r="KYX2522" s="53"/>
      <c r="KYY2522" s="53"/>
      <c r="KYZ2522" s="53"/>
      <c r="KZA2522" s="53"/>
      <c r="KZB2522" s="53"/>
      <c r="KZC2522" s="53"/>
      <c r="KZD2522" s="53"/>
      <c r="KZE2522" s="53"/>
      <c r="KZF2522" s="53"/>
      <c r="KZG2522" s="53"/>
      <c r="KZH2522" s="53"/>
      <c r="KZI2522" s="53"/>
      <c r="KZJ2522" s="53"/>
      <c r="KZK2522" s="53"/>
      <c r="KZL2522" s="53"/>
      <c r="KZM2522" s="53"/>
      <c r="KZN2522" s="53"/>
      <c r="KZO2522" s="53"/>
      <c r="KZP2522" s="53"/>
      <c r="KZQ2522" s="53"/>
      <c r="KZR2522" s="53"/>
      <c r="KZS2522" s="53"/>
      <c r="KZT2522" s="53"/>
      <c r="KZU2522" s="53"/>
      <c r="KZV2522" s="53"/>
      <c r="KZW2522" s="53"/>
      <c r="KZX2522" s="53"/>
      <c r="KZY2522" s="53"/>
      <c r="KZZ2522" s="53"/>
      <c r="LAA2522" s="53"/>
      <c r="LAB2522" s="53"/>
      <c r="LAC2522" s="53"/>
      <c r="LAD2522" s="53"/>
      <c r="LAE2522" s="53"/>
      <c r="LAF2522" s="53"/>
      <c r="LAG2522" s="53"/>
      <c r="LAH2522" s="53"/>
      <c r="LAI2522" s="53"/>
      <c r="LAJ2522" s="53"/>
      <c r="LAK2522" s="53"/>
      <c r="LAL2522" s="53"/>
      <c r="LAM2522" s="53"/>
      <c r="LAN2522" s="53"/>
      <c r="LAO2522" s="53"/>
      <c r="LAP2522" s="53"/>
      <c r="LAQ2522" s="53"/>
      <c r="LAR2522" s="53"/>
      <c r="LAS2522" s="53"/>
      <c r="LAT2522" s="53"/>
      <c r="LAU2522" s="53"/>
      <c r="LAV2522" s="53"/>
      <c r="LAW2522" s="53"/>
      <c r="LAX2522" s="53"/>
      <c r="LAY2522" s="53"/>
      <c r="LAZ2522" s="53"/>
      <c r="LBA2522" s="53"/>
      <c r="LBB2522" s="53"/>
      <c r="LBC2522" s="53"/>
      <c r="LBD2522" s="53"/>
      <c r="LBE2522" s="53"/>
      <c r="LBF2522" s="53"/>
      <c r="LBG2522" s="53"/>
      <c r="LBH2522" s="53"/>
      <c r="LBI2522" s="53"/>
      <c r="LBJ2522" s="53"/>
      <c r="LBK2522" s="53"/>
      <c r="LBL2522" s="53"/>
      <c r="LBM2522" s="53"/>
      <c r="LBN2522" s="53"/>
      <c r="LBO2522" s="53"/>
      <c r="LBP2522" s="53"/>
      <c r="LBQ2522" s="53"/>
      <c r="LBR2522" s="53"/>
      <c r="LBS2522" s="53"/>
      <c r="LBT2522" s="53"/>
      <c r="LBU2522" s="53"/>
      <c r="LBV2522" s="53"/>
      <c r="LBW2522" s="53"/>
      <c r="LBX2522" s="53"/>
      <c r="LBY2522" s="53"/>
      <c r="LBZ2522" s="53"/>
      <c r="LCA2522" s="53"/>
      <c r="LCB2522" s="53"/>
      <c r="LCC2522" s="53"/>
      <c r="LCD2522" s="53"/>
      <c r="LCE2522" s="53"/>
      <c r="LCF2522" s="53"/>
      <c r="LCG2522" s="53"/>
      <c r="LCH2522" s="53"/>
      <c r="LCI2522" s="53"/>
      <c r="LCJ2522" s="53"/>
      <c r="LCK2522" s="53"/>
      <c r="LCL2522" s="53"/>
      <c r="LCM2522" s="53"/>
      <c r="LCN2522" s="53"/>
      <c r="LCO2522" s="53"/>
      <c r="LCP2522" s="53"/>
      <c r="LCQ2522" s="53"/>
      <c r="LCR2522" s="53"/>
      <c r="LCS2522" s="53"/>
      <c r="LCT2522" s="53"/>
      <c r="LCU2522" s="53"/>
      <c r="LCV2522" s="53"/>
      <c r="LCW2522" s="53"/>
      <c r="LCX2522" s="53"/>
      <c r="LCY2522" s="53"/>
      <c r="LCZ2522" s="53"/>
      <c r="LDA2522" s="53"/>
      <c r="LDB2522" s="53"/>
      <c r="LDC2522" s="53"/>
      <c r="LDD2522" s="53"/>
      <c r="LDE2522" s="53"/>
      <c r="LDF2522" s="53"/>
      <c r="LDG2522" s="53"/>
      <c r="LDH2522" s="53"/>
      <c r="LDI2522" s="53"/>
      <c r="LDJ2522" s="53"/>
      <c r="LDK2522" s="53"/>
      <c r="LDL2522" s="53"/>
      <c r="LDM2522" s="53"/>
      <c r="LDN2522" s="53"/>
      <c r="LDO2522" s="53"/>
      <c r="LDP2522" s="53"/>
      <c r="LDQ2522" s="53"/>
      <c r="LDR2522" s="53"/>
      <c r="LDS2522" s="53"/>
      <c r="LDT2522" s="53"/>
      <c r="LDU2522" s="53"/>
      <c r="LDV2522" s="53"/>
      <c r="LDW2522" s="53"/>
      <c r="LDX2522" s="53"/>
      <c r="LDY2522" s="53"/>
      <c r="LDZ2522" s="53"/>
      <c r="LEA2522" s="53"/>
      <c r="LEB2522" s="53"/>
      <c r="LEC2522" s="53"/>
      <c r="LED2522" s="53"/>
      <c r="LEE2522" s="53"/>
      <c r="LEF2522" s="53"/>
      <c r="LEG2522" s="53"/>
      <c r="LEH2522" s="53"/>
      <c r="LEI2522" s="53"/>
      <c r="LEJ2522" s="53"/>
      <c r="LEK2522" s="53"/>
      <c r="LEL2522" s="53"/>
      <c r="LEM2522" s="53"/>
      <c r="LEN2522" s="53"/>
      <c r="LEO2522" s="53"/>
      <c r="LEP2522" s="53"/>
      <c r="LEQ2522" s="53"/>
      <c r="LER2522" s="53"/>
      <c r="LES2522" s="53"/>
      <c r="LET2522" s="53"/>
      <c r="LEU2522" s="53"/>
      <c r="LEV2522" s="53"/>
      <c r="LEW2522" s="53"/>
      <c r="LEX2522" s="53"/>
      <c r="LEY2522" s="53"/>
      <c r="LEZ2522" s="53"/>
      <c r="LFA2522" s="53"/>
      <c r="LFB2522" s="53"/>
      <c r="LFC2522" s="53"/>
      <c r="LFD2522" s="53"/>
      <c r="LFE2522" s="53"/>
      <c r="LFF2522" s="53"/>
      <c r="LFG2522" s="53"/>
      <c r="LFH2522" s="53"/>
      <c r="LFI2522" s="53"/>
      <c r="LFJ2522" s="53"/>
      <c r="LFK2522" s="53"/>
      <c r="LFL2522" s="53"/>
      <c r="LFM2522" s="53"/>
      <c r="LFN2522" s="53"/>
      <c r="LFO2522" s="53"/>
      <c r="LFP2522" s="53"/>
      <c r="LFQ2522" s="53"/>
      <c r="LFR2522" s="53"/>
      <c r="LFS2522" s="53"/>
      <c r="LFT2522" s="53"/>
      <c r="LFU2522" s="53"/>
      <c r="LFV2522" s="53"/>
      <c r="LFW2522" s="53"/>
      <c r="LFX2522" s="53"/>
      <c r="LFY2522" s="53"/>
      <c r="LFZ2522" s="53"/>
      <c r="LGA2522" s="53"/>
      <c r="LGB2522" s="53"/>
      <c r="LGC2522" s="53"/>
      <c r="LGD2522" s="53"/>
      <c r="LGE2522" s="53"/>
      <c r="LGF2522" s="53"/>
      <c r="LGG2522" s="53"/>
      <c r="LGH2522" s="53"/>
      <c r="LGI2522" s="53"/>
      <c r="LGJ2522" s="53"/>
      <c r="LGK2522" s="53"/>
      <c r="LGL2522" s="53"/>
      <c r="LGM2522" s="53"/>
      <c r="LGN2522" s="53"/>
      <c r="LGO2522" s="53"/>
      <c r="LGP2522" s="53"/>
      <c r="LGQ2522" s="53"/>
      <c r="LGR2522" s="53"/>
      <c r="LGS2522" s="53"/>
      <c r="LGT2522" s="53"/>
      <c r="LGU2522" s="53"/>
      <c r="LGV2522" s="53"/>
      <c r="LGW2522" s="53"/>
      <c r="LGX2522" s="53"/>
      <c r="LGY2522" s="53"/>
      <c r="LGZ2522" s="53"/>
      <c r="LHA2522" s="53"/>
      <c r="LHB2522" s="53"/>
      <c r="LHC2522" s="53"/>
      <c r="LHD2522" s="53"/>
      <c r="LHE2522" s="53"/>
      <c r="LHF2522" s="53"/>
      <c r="LHG2522" s="53"/>
      <c r="LHH2522" s="53"/>
      <c r="LHI2522" s="53"/>
      <c r="LHJ2522" s="53"/>
      <c r="LHK2522" s="53"/>
      <c r="LHL2522" s="53"/>
      <c r="LHM2522" s="53"/>
      <c r="LHN2522" s="53"/>
      <c r="LHO2522" s="53"/>
      <c r="LHP2522" s="53"/>
      <c r="LHQ2522" s="53"/>
      <c r="LHR2522" s="53"/>
      <c r="LHS2522" s="53"/>
      <c r="LHT2522" s="53"/>
      <c r="LHU2522" s="53"/>
      <c r="LHV2522" s="53"/>
      <c r="LHW2522" s="53"/>
      <c r="LHX2522" s="53"/>
      <c r="LHY2522" s="53"/>
      <c r="LHZ2522" s="53"/>
      <c r="LIA2522" s="53"/>
      <c r="LIB2522" s="53"/>
      <c r="LIC2522" s="53"/>
      <c r="LID2522" s="53"/>
      <c r="LIE2522" s="53"/>
      <c r="LIF2522" s="53"/>
      <c r="LIG2522" s="53"/>
      <c r="LIH2522" s="53"/>
      <c r="LII2522" s="53"/>
      <c r="LIJ2522" s="53"/>
      <c r="LIK2522" s="53"/>
      <c r="LIL2522" s="53"/>
      <c r="LIM2522" s="53"/>
      <c r="LIN2522" s="53"/>
      <c r="LIO2522" s="53"/>
      <c r="LIP2522" s="53"/>
      <c r="LIQ2522" s="53"/>
      <c r="LIR2522" s="53"/>
      <c r="LIS2522" s="53"/>
      <c r="LIT2522" s="53"/>
      <c r="LIU2522" s="53"/>
      <c r="LIV2522" s="53"/>
      <c r="LIW2522" s="53"/>
      <c r="LIX2522" s="53"/>
      <c r="LIY2522" s="53"/>
      <c r="LIZ2522" s="53"/>
      <c r="LJA2522" s="53"/>
      <c r="LJB2522" s="53"/>
      <c r="LJC2522" s="53"/>
      <c r="LJD2522" s="53"/>
      <c r="LJE2522" s="53"/>
      <c r="LJF2522" s="53"/>
      <c r="LJG2522" s="53"/>
      <c r="LJH2522" s="53"/>
      <c r="LJI2522" s="53"/>
      <c r="LJJ2522" s="53"/>
      <c r="LJK2522" s="53"/>
      <c r="LJL2522" s="53"/>
      <c r="LJM2522" s="53"/>
      <c r="LJN2522" s="53"/>
      <c r="LJO2522" s="53"/>
      <c r="LJP2522" s="53"/>
      <c r="LJQ2522" s="53"/>
      <c r="LJR2522" s="53"/>
      <c r="LJS2522" s="53"/>
      <c r="LJT2522" s="53"/>
      <c r="LJU2522" s="53"/>
      <c r="LJV2522" s="53"/>
      <c r="LJW2522" s="53"/>
      <c r="LJX2522" s="53"/>
      <c r="LJY2522" s="53"/>
      <c r="LJZ2522" s="53"/>
      <c r="LKA2522" s="53"/>
      <c r="LKB2522" s="53"/>
      <c r="LKC2522" s="53"/>
      <c r="LKD2522" s="53"/>
      <c r="LKE2522" s="53"/>
      <c r="LKF2522" s="53"/>
      <c r="LKG2522" s="53"/>
      <c r="LKH2522" s="53"/>
      <c r="LKI2522" s="53"/>
      <c r="LKJ2522" s="53"/>
      <c r="LKK2522" s="53"/>
      <c r="LKL2522" s="53"/>
      <c r="LKM2522" s="53"/>
      <c r="LKN2522" s="53"/>
      <c r="LKO2522" s="53"/>
      <c r="LKP2522" s="53"/>
      <c r="LKQ2522" s="53"/>
      <c r="LKR2522" s="53"/>
      <c r="LKS2522" s="53"/>
      <c r="LKT2522" s="53"/>
      <c r="LKU2522" s="53"/>
      <c r="LKV2522" s="53"/>
      <c r="LKW2522" s="53"/>
      <c r="LKX2522" s="53"/>
      <c r="LKY2522" s="53"/>
      <c r="LKZ2522" s="53"/>
      <c r="LLA2522" s="53"/>
      <c r="LLB2522" s="53"/>
      <c r="LLC2522" s="53"/>
      <c r="LLD2522" s="53"/>
      <c r="LLE2522" s="53"/>
      <c r="LLF2522" s="53"/>
      <c r="LLG2522" s="53"/>
      <c r="LLH2522" s="53"/>
      <c r="LLI2522" s="53"/>
      <c r="LLJ2522" s="53"/>
      <c r="LLK2522" s="53"/>
      <c r="LLL2522" s="53"/>
      <c r="LLM2522" s="53"/>
      <c r="LLN2522" s="53"/>
      <c r="LLO2522" s="53"/>
      <c r="LLP2522" s="53"/>
      <c r="LLQ2522" s="53"/>
      <c r="LLR2522" s="53"/>
      <c r="LLS2522" s="53"/>
      <c r="LLT2522" s="53"/>
      <c r="LLU2522" s="53"/>
      <c r="LLV2522" s="53"/>
      <c r="LLW2522" s="53"/>
      <c r="LLX2522" s="53"/>
      <c r="LLY2522" s="53"/>
      <c r="LLZ2522" s="53"/>
      <c r="LMA2522" s="53"/>
      <c r="LMB2522" s="53"/>
      <c r="LMC2522" s="53"/>
      <c r="LMD2522" s="53"/>
      <c r="LME2522" s="53"/>
      <c r="LMF2522" s="53"/>
      <c r="LMG2522" s="53"/>
      <c r="LMH2522" s="53"/>
      <c r="LMI2522" s="53"/>
      <c r="LMJ2522" s="53"/>
      <c r="LMK2522" s="53"/>
      <c r="LML2522" s="53"/>
      <c r="LMM2522" s="53"/>
      <c r="LMN2522" s="53"/>
      <c r="LMO2522" s="53"/>
      <c r="LMP2522" s="53"/>
      <c r="LMQ2522" s="53"/>
      <c r="LMR2522" s="53"/>
      <c r="LMS2522" s="53"/>
      <c r="LMT2522" s="53"/>
      <c r="LMU2522" s="53"/>
      <c r="LMV2522" s="53"/>
      <c r="LMW2522" s="53"/>
      <c r="LMX2522" s="53"/>
      <c r="LMY2522" s="53"/>
      <c r="LMZ2522" s="53"/>
      <c r="LNA2522" s="53"/>
      <c r="LNB2522" s="53"/>
      <c r="LNC2522" s="53"/>
      <c r="LND2522" s="53"/>
      <c r="LNE2522" s="53"/>
      <c r="LNF2522" s="53"/>
      <c r="LNG2522" s="53"/>
      <c r="LNH2522" s="53"/>
      <c r="LNI2522" s="53"/>
      <c r="LNJ2522" s="53"/>
      <c r="LNK2522" s="53"/>
      <c r="LNL2522" s="53"/>
      <c r="LNM2522" s="53"/>
      <c r="LNN2522" s="53"/>
      <c r="LNO2522" s="53"/>
      <c r="LNP2522" s="53"/>
      <c r="LNQ2522" s="53"/>
      <c r="LNR2522" s="53"/>
      <c r="LNS2522" s="53"/>
      <c r="LNT2522" s="53"/>
      <c r="LNU2522" s="53"/>
      <c r="LNV2522" s="53"/>
      <c r="LNW2522" s="53"/>
      <c r="LNX2522" s="53"/>
      <c r="LNY2522" s="53"/>
      <c r="LNZ2522" s="53"/>
      <c r="LOA2522" s="53"/>
      <c r="LOB2522" s="53"/>
      <c r="LOC2522" s="53"/>
      <c r="LOD2522" s="53"/>
      <c r="LOE2522" s="53"/>
      <c r="LOF2522" s="53"/>
      <c r="LOG2522" s="53"/>
      <c r="LOH2522" s="53"/>
      <c r="LOI2522" s="53"/>
      <c r="LOJ2522" s="53"/>
      <c r="LOK2522" s="53"/>
      <c r="LOL2522" s="53"/>
      <c r="LOM2522" s="53"/>
      <c r="LON2522" s="53"/>
      <c r="LOO2522" s="53"/>
      <c r="LOP2522" s="53"/>
      <c r="LOQ2522" s="53"/>
      <c r="LOR2522" s="53"/>
      <c r="LOS2522" s="53"/>
      <c r="LOT2522" s="53"/>
      <c r="LOU2522" s="53"/>
      <c r="LOV2522" s="53"/>
      <c r="LOW2522" s="53"/>
      <c r="LOX2522" s="53"/>
      <c r="LOY2522" s="53"/>
      <c r="LOZ2522" s="53"/>
      <c r="LPA2522" s="53"/>
      <c r="LPB2522" s="53"/>
      <c r="LPC2522" s="53"/>
      <c r="LPD2522" s="53"/>
      <c r="LPE2522" s="53"/>
      <c r="LPF2522" s="53"/>
      <c r="LPG2522" s="53"/>
      <c r="LPH2522" s="53"/>
      <c r="LPI2522" s="53"/>
      <c r="LPJ2522" s="53"/>
      <c r="LPK2522" s="53"/>
      <c r="LPL2522" s="53"/>
      <c r="LPM2522" s="53"/>
      <c r="LPN2522" s="53"/>
      <c r="LPO2522" s="53"/>
      <c r="LPP2522" s="53"/>
      <c r="LPQ2522" s="53"/>
      <c r="LPR2522" s="53"/>
      <c r="LPS2522" s="53"/>
      <c r="LPT2522" s="53"/>
      <c r="LPU2522" s="53"/>
      <c r="LPV2522" s="53"/>
      <c r="LPW2522" s="53"/>
      <c r="LPX2522" s="53"/>
      <c r="LPY2522" s="53"/>
      <c r="LPZ2522" s="53"/>
      <c r="LQA2522" s="53"/>
      <c r="LQB2522" s="53"/>
      <c r="LQC2522" s="53"/>
      <c r="LQD2522" s="53"/>
      <c r="LQE2522" s="53"/>
      <c r="LQF2522" s="53"/>
      <c r="LQG2522" s="53"/>
      <c r="LQH2522" s="53"/>
      <c r="LQI2522" s="53"/>
      <c r="LQJ2522" s="53"/>
      <c r="LQK2522" s="53"/>
      <c r="LQL2522" s="53"/>
      <c r="LQM2522" s="53"/>
      <c r="LQN2522" s="53"/>
      <c r="LQO2522" s="53"/>
      <c r="LQP2522" s="53"/>
      <c r="LQQ2522" s="53"/>
      <c r="LQR2522" s="53"/>
      <c r="LQS2522" s="53"/>
      <c r="LQT2522" s="53"/>
      <c r="LQU2522" s="53"/>
      <c r="LQV2522" s="53"/>
      <c r="LQW2522" s="53"/>
      <c r="LQX2522" s="53"/>
      <c r="LQY2522" s="53"/>
      <c r="LQZ2522" s="53"/>
      <c r="LRA2522" s="53"/>
      <c r="LRB2522" s="53"/>
      <c r="LRC2522" s="53"/>
      <c r="LRD2522" s="53"/>
      <c r="LRE2522" s="53"/>
      <c r="LRF2522" s="53"/>
      <c r="LRG2522" s="53"/>
      <c r="LRH2522" s="53"/>
      <c r="LRI2522" s="53"/>
      <c r="LRJ2522" s="53"/>
      <c r="LRK2522" s="53"/>
      <c r="LRL2522" s="53"/>
      <c r="LRM2522" s="53"/>
      <c r="LRN2522" s="53"/>
      <c r="LRO2522" s="53"/>
      <c r="LRP2522" s="53"/>
      <c r="LRQ2522" s="53"/>
      <c r="LRR2522" s="53"/>
      <c r="LRS2522" s="53"/>
      <c r="LRT2522" s="53"/>
      <c r="LRU2522" s="53"/>
      <c r="LRV2522" s="53"/>
      <c r="LRW2522" s="53"/>
      <c r="LRX2522" s="53"/>
      <c r="LRY2522" s="53"/>
      <c r="LRZ2522" s="53"/>
      <c r="LSA2522" s="53"/>
      <c r="LSB2522" s="53"/>
      <c r="LSC2522" s="53"/>
      <c r="LSD2522" s="53"/>
      <c r="LSE2522" s="53"/>
      <c r="LSF2522" s="53"/>
      <c r="LSG2522" s="53"/>
      <c r="LSH2522" s="53"/>
      <c r="LSI2522" s="53"/>
      <c r="LSJ2522" s="53"/>
      <c r="LSK2522" s="53"/>
      <c r="LSL2522" s="53"/>
      <c r="LSM2522" s="53"/>
      <c r="LSN2522" s="53"/>
      <c r="LSO2522" s="53"/>
      <c r="LSP2522" s="53"/>
      <c r="LSQ2522" s="53"/>
      <c r="LSR2522" s="53"/>
      <c r="LSS2522" s="53"/>
      <c r="LST2522" s="53"/>
      <c r="LSU2522" s="53"/>
      <c r="LSV2522" s="53"/>
      <c r="LSW2522" s="53"/>
      <c r="LSX2522" s="53"/>
      <c r="LSY2522" s="53"/>
      <c r="LSZ2522" s="53"/>
      <c r="LTA2522" s="53"/>
      <c r="LTB2522" s="53"/>
      <c r="LTC2522" s="53"/>
      <c r="LTD2522" s="53"/>
      <c r="LTE2522" s="53"/>
      <c r="LTF2522" s="53"/>
      <c r="LTG2522" s="53"/>
      <c r="LTH2522" s="53"/>
      <c r="LTI2522" s="53"/>
      <c r="LTJ2522" s="53"/>
      <c r="LTK2522" s="53"/>
      <c r="LTL2522" s="53"/>
      <c r="LTM2522" s="53"/>
      <c r="LTN2522" s="53"/>
      <c r="LTO2522" s="53"/>
      <c r="LTP2522" s="53"/>
      <c r="LTQ2522" s="53"/>
      <c r="LTR2522" s="53"/>
      <c r="LTS2522" s="53"/>
      <c r="LTT2522" s="53"/>
      <c r="LTU2522" s="53"/>
      <c r="LTV2522" s="53"/>
      <c r="LTW2522" s="53"/>
      <c r="LTX2522" s="53"/>
      <c r="LTY2522" s="53"/>
      <c r="LTZ2522" s="53"/>
      <c r="LUA2522" s="53"/>
      <c r="LUB2522" s="53"/>
      <c r="LUC2522" s="53"/>
      <c r="LUD2522" s="53"/>
      <c r="LUE2522" s="53"/>
      <c r="LUF2522" s="53"/>
      <c r="LUG2522" s="53"/>
      <c r="LUH2522" s="53"/>
      <c r="LUI2522" s="53"/>
      <c r="LUJ2522" s="53"/>
      <c r="LUK2522" s="53"/>
      <c r="LUL2522" s="53"/>
      <c r="LUM2522" s="53"/>
      <c r="LUN2522" s="53"/>
      <c r="LUO2522" s="53"/>
      <c r="LUP2522" s="53"/>
      <c r="LUQ2522" s="53"/>
      <c r="LUR2522" s="53"/>
      <c r="LUS2522" s="53"/>
      <c r="LUT2522" s="53"/>
      <c r="LUU2522" s="53"/>
      <c r="LUV2522" s="53"/>
      <c r="LUW2522" s="53"/>
      <c r="LUX2522" s="53"/>
      <c r="LUY2522" s="53"/>
      <c r="LUZ2522" s="53"/>
      <c r="LVA2522" s="53"/>
      <c r="LVB2522" s="53"/>
      <c r="LVC2522" s="53"/>
      <c r="LVD2522" s="53"/>
      <c r="LVE2522" s="53"/>
      <c r="LVF2522" s="53"/>
      <c r="LVG2522" s="53"/>
      <c r="LVH2522" s="53"/>
      <c r="LVI2522" s="53"/>
      <c r="LVJ2522" s="53"/>
      <c r="LVK2522" s="53"/>
      <c r="LVL2522" s="53"/>
      <c r="LVM2522" s="53"/>
      <c r="LVN2522" s="53"/>
      <c r="LVO2522" s="53"/>
      <c r="LVP2522" s="53"/>
      <c r="LVQ2522" s="53"/>
      <c r="LVR2522" s="53"/>
      <c r="LVS2522" s="53"/>
      <c r="LVT2522" s="53"/>
      <c r="LVU2522" s="53"/>
      <c r="LVV2522" s="53"/>
      <c r="LVW2522" s="53"/>
      <c r="LVX2522" s="53"/>
      <c r="LVY2522" s="53"/>
      <c r="LVZ2522" s="53"/>
      <c r="LWA2522" s="53"/>
      <c r="LWB2522" s="53"/>
      <c r="LWC2522" s="53"/>
      <c r="LWD2522" s="53"/>
      <c r="LWE2522" s="53"/>
      <c r="LWF2522" s="53"/>
      <c r="LWG2522" s="53"/>
      <c r="LWH2522" s="53"/>
      <c r="LWI2522" s="53"/>
      <c r="LWJ2522" s="53"/>
      <c r="LWK2522" s="53"/>
      <c r="LWL2522" s="53"/>
      <c r="LWM2522" s="53"/>
      <c r="LWN2522" s="53"/>
      <c r="LWO2522" s="53"/>
      <c r="LWP2522" s="53"/>
      <c r="LWQ2522" s="53"/>
      <c r="LWR2522" s="53"/>
      <c r="LWS2522" s="53"/>
      <c r="LWT2522" s="53"/>
      <c r="LWU2522" s="53"/>
      <c r="LWV2522" s="53"/>
      <c r="LWW2522" s="53"/>
      <c r="LWX2522" s="53"/>
      <c r="LWY2522" s="53"/>
      <c r="LWZ2522" s="53"/>
      <c r="LXA2522" s="53"/>
      <c r="LXB2522" s="53"/>
      <c r="LXC2522" s="53"/>
      <c r="LXD2522" s="53"/>
      <c r="LXE2522" s="53"/>
      <c r="LXF2522" s="53"/>
      <c r="LXG2522" s="53"/>
      <c r="LXH2522" s="53"/>
      <c r="LXI2522" s="53"/>
      <c r="LXJ2522" s="53"/>
      <c r="LXK2522" s="53"/>
      <c r="LXL2522" s="53"/>
      <c r="LXM2522" s="53"/>
      <c r="LXN2522" s="53"/>
      <c r="LXO2522" s="53"/>
      <c r="LXP2522" s="53"/>
      <c r="LXQ2522" s="53"/>
      <c r="LXR2522" s="53"/>
      <c r="LXS2522" s="53"/>
      <c r="LXT2522" s="53"/>
      <c r="LXU2522" s="53"/>
      <c r="LXV2522" s="53"/>
      <c r="LXW2522" s="53"/>
      <c r="LXX2522" s="53"/>
      <c r="LXY2522" s="53"/>
      <c r="LXZ2522" s="53"/>
      <c r="LYA2522" s="53"/>
      <c r="LYB2522" s="53"/>
      <c r="LYC2522" s="53"/>
      <c r="LYD2522" s="53"/>
      <c r="LYE2522" s="53"/>
      <c r="LYF2522" s="53"/>
      <c r="LYG2522" s="53"/>
      <c r="LYH2522" s="53"/>
      <c r="LYI2522" s="53"/>
      <c r="LYJ2522" s="53"/>
      <c r="LYK2522" s="53"/>
      <c r="LYL2522" s="53"/>
      <c r="LYM2522" s="53"/>
      <c r="LYN2522" s="53"/>
      <c r="LYO2522" s="53"/>
      <c r="LYP2522" s="53"/>
      <c r="LYQ2522" s="53"/>
      <c r="LYR2522" s="53"/>
      <c r="LYS2522" s="53"/>
      <c r="LYT2522" s="53"/>
      <c r="LYU2522" s="53"/>
      <c r="LYV2522" s="53"/>
      <c r="LYW2522" s="53"/>
      <c r="LYX2522" s="53"/>
      <c r="LYY2522" s="53"/>
      <c r="LYZ2522" s="53"/>
      <c r="LZA2522" s="53"/>
      <c r="LZB2522" s="53"/>
      <c r="LZC2522" s="53"/>
      <c r="LZD2522" s="53"/>
      <c r="LZE2522" s="53"/>
      <c r="LZF2522" s="53"/>
      <c r="LZG2522" s="53"/>
      <c r="LZH2522" s="53"/>
      <c r="LZI2522" s="53"/>
      <c r="LZJ2522" s="53"/>
      <c r="LZK2522" s="53"/>
      <c r="LZL2522" s="53"/>
      <c r="LZM2522" s="53"/>
      <c r="LZN2522" s="53"/>
      <c r="LZO2522" s="53"/>
      <c r="LZP2522" s="53"/>
      <c r="LZQ2522" s="53"/>
      <c r="LZR2522" s="53"/>
      <c r="LZS2522" s="53"/>
      <c r="LZT2522" s="53"/>
      <c r="LZU2522" s="53"/>
      <c r="LZV2522" s="53"/>
      <c r="LZW2522" s="53"/>
      <c r="LZX2522" s="53"/>
      <c r="LZY2522" s="53"/>
      <c r="LZZ2522" s="53"/>
      <c r="MAA2522" s="53"/>
      <c r="MAB2522" s="53"/>
      <c r="MAC2522" s="53"/>
      <c r="MAD2522" s="53"/>
      <c r="MAE2522" s="53"/>
      <c r="MAF2522" s="53"/>
      <c r="MAG2522" s="53"/>
      <c r="MAH2522" s="53"/>
      <c r="MAI2522" s="53"/>
      <c r="MAJ2522" s="53"/>
      <c r="MAK2522" s="53"/>
      <c r="MAL2522" s="53"/>
      <c r="MAM2522" s="53"/>
      <c r="MAN2522" s="53"/>
      <c r="MAO2522" s="53"/>
      <c r="MAP2522" s="53"/>
      <c r="MAQ2522" s="53"/>
      <c r="MAR2522" s="53"/>
      <c r="MAS2522" s="53"/>
      <c r="MAT2522" s="53"/>
      <c r="MAU2522" s="53"/>
      <c r="MAV2522" s="53"/>
      <c r="MAW2522" s="53"/>
      <c r="MAX2522" s="53"/>
      <c r="MAY2522" s="53"/>
      <c r="MAZ2522" s="53"/>
      <c r="MBA2522" s="53"/>
      <c r="MBB2522" s="53"/>
      <c r="MBC2522" s="53"/>
      <c r="MBD2522" s="53"/>
      <c r="MBE2522" s="53"/>
      <c r="MBF2522" s="53"/>
      <c r="MBG2522" s="53"/>
      <c r="MBH2522" s="53"/>
      <c r="MBI2522" s="53"/>
      <c r="MBJ2522" s="53"/>
      <c r="MBK2522" s="53"/>
      <c r="MBL2522" s="53"/>
      <c r="MBM2522" s="53"/>
      <c r="MBN2522" s="53"/>
      <c r="MBO2522" s="53"/>
      <c r="MBP2522" s="53"/>
      <c r="MBQ2522" s="53"/>
      <c r="MBR2522" s="53"/>
      <c r="MBS2522" s="53"/>
      <c r="MBT2522" s="53"/>
      <c r="MBU2522" s="53"/>
      <c r="MBV2522" s="53"/>
      <c r="MBW2522" s="53"/>
      <c r="MBX2522" s="53"/>
      <c r="MBY2522" s="53"/>
      <c r="MBZ2522" s="53"/>
      <c r="MCA2522" s="53"/>
      <c r="MCB2522" s="53"/>
      <c r="MCC2522" s="53"/>
      <c r="MCD2522" s="53"/>
      <c r="MCE2522" s="53"/>
      <c r="MCF2522" s="53"/>
      <c r="MCG2522" s="53"/>
      <c r="MCH2522" s="53"/>
      <c r="MCI2522" s="53"/>
      <c r="MCJ2522" s="53"/>
      <c r="MCK2522" s="53"/>
      <c r="MCL2522" s="53"/>
      <c r="MCM2522" s="53"/>
      <c r="MCN2522" s="53"/>
      <c r="MCO2522" s="53"/>
      <c r="MCP2522" s="53"/>
      <c r="MCQ2522" s="53"/>
      <c r="MCR2522" s="53"/>
      <c r="MCS2522" s="53"/>
      <c r="MCT2522" s="53"/>
      <c r="MCU2522" s="53"/>
      <c r="MCV2522" s="53"/>
      <c r="MCW2522" s="53"/>
      <c r="MCX2522" s="53"/>
      <c r="MCY2522" s="53"/>
      <c r="MCZ2522" s="53"/>
      <c r="MDA2522" s="53"/>
      <c r="MDB2522" s="53"/>
      <c r="MDC2522" s="53"/>
      <c r="MDD2522" s="53"/>
      <c r="MDE2522" s="53"/>
      <c r="MDF2522" s="53"/>
      <c r="MDG2522" s="53"/>
      <c r="MDH2522" s="53"/>
      <c r="MDI2522" s="53"/>
      <c r="MDJ2522" s="53"/>
      <c r="MDK2522" s="53"/>
      <c r="MDL2522" s="53"/>
      <c r="MDM2522" s="53"/>
      <c r="MDN2522" s="53"/>
      <c r="MDO2522" s="53"/>
      <c r="MDP2522" s="53"/>
      <c r="MDQ2522" s="53"/>
      <c r="MDR2522" s="53"/>
      <c r="MDS2522" s="53"/>
      <c r="MDT2522" s="53"/>
      <c r="MDU2522" s="53"/>
      <c r="MDV2522" s="53"/>
      <c r="MDW2522" s="53"/>
      <c r="MDX2522" s="53"/>
      <c r="MDY2522" s="53"/>
      <c r="MDZ2522" s="53"/>
      <c r="MEA2522" s="53"/>
      <c r="MEB2522" s="53"/>
      <c r="MEC2522" s="53"/>
      <c r="MED2522" s="53"/>
      <c r="MEE2522" s="53"/>
      <c r="MEF2522" s="53"/>
      <c r="MEG2522" s="53"/>
      <c r="MEH2522" s="53"/>
      <c r="MEI2522" s="53"/>
      <c r="MEJ2522" s="53"/>
      <c r="MEK2522" s="53"/>
      <c r="MEL2522" s="53"/>
      <c r="MEM2522" s="53"/>
      <c r="MEN2522" s="53"/>
      <c r="MEO2522" s="53"/>
      <c r="MEP2522" s="53"/>
      <c r="MEQ2522" s="53"/>
      <c r="MER2522" s="53"/>
      <c r="MES2522" s="53"/>
      <c r="MET2522" s="53"/>
      <c r="MEU2522" s="53"/>
      <c r="MEV2522" s="53"/>
      <c r="MEW2522" s="53"/>
      <c r="MEX2522" s="53"/>
      <c r="MEY2522" s="53"/>
      <c r="MEZ2522" s="53"/>
      <c r="MFA2522" s="53"/>
      <c r="MFB2522" s="53"/>
      <c r="MFC2522" s="53"/>
      <c r="MFD2522" s="53"/>
      <c r="MFE2522" s="53"/>
      <c r="MFF2522" s="53"/>
      <c r="MFG2522" s="53"/>
      <c r="MFH2522" s="53"/>
      <c r="MFI2522" s="53"/>
      <c r="MFJ2522" s="53"/>
      <c r="MFK2522" s="53"/>
      <c r="MFL2522" s="53"/>
      <c r="MFM2522" s="53"/>
      <c r="MFN2522" s="53"/>
      <c r="MFO2522" s="53"/>
      <c r="MFP2522" s="53"/>
      <c r="MFQ2522" s="53"/>
      <c r="MFR2522" s="53"/>
      <c r="MFS2522" s="53"/>
      <c r="MFT2522" s="53"/>
      <c r="MFU2522" s="53"/>
      <c r="MFV2522" s="53"/>
      <c r="MFW2522" s="53"/>
      <c r="MFX2522" s="53"/>
      <c r="MFY2522" s="53"/>
      <c r="MFZ2522" s="53"/>
      <c r="MGA2522" s="53"/>
      <c r="MGB2522" s="53"/>
      <c r="MGC2522" s="53"/>
      <c r="MGD2522" s="53"/>
      <c r="MGE2522" s="53"/>
      <c r="MGF2522" s="53"/>
      <c r="MGG2522" s="53"/>
      <c r="MGH2522" s="53"/>
      <c r="MGI2522" s="53"/>
      <c r="MGJ2522" s="53"/>
      <c r="MGK2522" s="53"/>
      <c r="MGL2522" s="53"/>
      <c r="MGM2522" s="53"/>
      <c r="MGN2522" s="53"/>
      <c r="MGO2522" s="53"/>
      <c r="MGP2522" s="53"/>
      <c r="MGQ2522" s="53"/>
      <c r="MGR2522" s="53"/>
      <c r="MGS2522" s="53"/>
      <c r="MGT2522" s="53"/>
      <c r="MGU2522" s="53"/>
      <c r="MGV2522" s="53"/>
      <c r="MGW2522" s="53"/>
      <c r="MGX2522" s="53"/>
      <c r="MGY2522" s="53"/>
      <c r="MGZ2522" s="53"/>
      <c r="MHA2522" s="53"/>
      <c r="MHB2522" s="53"/>
      <c r="MHC2522" s="53"/>
      <c r="MHD2522" s="53"/>
      <c r="MHE2522" s="53"/>
      <c r="MHF2522" s="53"/>
      <c r="MHG2522" s="53"/>
      <c r="MHH2522" s="53"/>
      <c r="MHI2522" s="53"/>
      <c r="MHJ2522" s="53"/>
      <c r="MHK2522" s="53"/>
      <c r="MHL2522" s="53"/>
      <c r="MHM2522" s="53"/>
      <c r="MHN2522" s="53"/>
      <c r="MHO2522" s="53"/>
      <c r="MHP2522" s="53"/>
      <c r="MHQ2522" s="53"/>
      <c r="MHR2522" s="53"/>
      <c r="MHS2522" s="53"/>
      <c r="MHT2522" s="53"/>
      <c r="MHU2522" s="53"/>
      <c r="MHV2522" s="53"/>
      <c r="MHW2522" s="53"/>
      <c r="MHX2522" s="53"/>
      <c r="MHY2522" s="53"/>
      <c r="MHZ2522" s="53"/>
      <c r="MIA2522" s="53"/>
      <c r="MIB2522" s="53"/>
      <c r="MIC2522" s="53"/>
      <c r="MID2522" s="53"/>
      <c r="MIE2522" s="53"/>
      <c r="MIF2522" s="53"/>
      <c r="MIG2522" s="53"/>
      <c r="MIH2522" s="53"/>
      <c r="MII2522" s="53"/>
      <c r="MIJ2522" s="53"/>
      <c r="MIK2522" s="53"/>
      <c r="MIL2522" s="53"/>
      <c r="MIM2522" s="53"/>
      <c r="MIN2522" s="53"/>
      <c r="MIO2522" s="53"/>
      <c r="MIP2522" s="53"/>
      <c r="MIQ2522" s="53"/>
      <c r="MIR2522" s="53"/>
      <c r="MIS2522" s="53"/>
      <c r="MIT2522" s="53"/>
      <c r="MIU2522" s="53"/>
      <c r="MIV2522" s="53"/>
      <c r="MIW2522" s="53"/>
      <c r="MIX2522" s="53"/>
      <c r="MIY2522" s="53"/>
      <c r="MIZ2522" s="53"/>
      <c r="MJA2522" s="53"/>
      <c r="MJB2522" s="53"/>
      <c r="MJC2522" s="53"/>
      <c r="MJD2522" s="53"/>
      <c r="MJE2522" s="53"/>
      <c r="MJF2522" s="53"/>
      <c r="MJG2522" s="53"/>
      <c r="MJH2522" s="53"/>
      <c r="MJI2522" s="53"/>
      <c r="MJJ2522" s="53"/>
      <c r="MJK2522" s="53"/>
      <c r="MJL2522" s="53"/>
      <c r="MJM2522" s="53"/>
      <c r="MJN2522" s="53"/>
      <c r="MJO2522" s="53"/>
      <c r="MJP2522" s="53"/>
      <c r="MJQ2522" s="53"/>
      <c r="MJR2522" s="53"/>
      <c r="MJS2522" s="53"/>
      <c r="MJT2522" s="53"/>
      <c r="MJU2522" s="53"/>
      <c r="MJV2522" s="53"/>
      <c r="MJW2522" s="53"/>
      <c r="MJX2522" s="53"/>
      <c r="MJY2522" s="53"/>
      <c r="MJZ2522" s="53"/>
      <c r="MKA2522" s="53"/>
      <c r="MKB2522" s="53"/>
      <c r="MKC2522" s="53"/>
      <c r="MKD2522" s="53"/>
      <c r="MKE2522" s="53"/>
      <c r="MKF2522" s="53"/>
      <c r="MKG2522" s="53"/>
      <c r="MKH2522" s="53"/>
      <c r="MKI2522" s="53"/>
      <c r="MKJ2522" s="53"/>
      <c r="MKK2522" s="53"/>
      <c r="MKL2522" s="53"/>
      <c r="MKM2522" s="53"/>
      <c r="MKN2522" s="53"/>
      <c r="MKO2522" s="53"/>
      <c r="MKP2522" s="53"/>
      <c r="MKQ2522" s="53"/>
      <c r="MKR2522" s="53"/>
      <c r="MKS2522" s="53"/>
      <c r="MKT2522" s="53"/>
      <c r="MKU2522" s="53"/>
      <c r="MKV2522" s="53"/>
      <c r="MKW2522" s="53"/>
      <c r="MKX2522" s="53"/>
      <c r="MKY2522" s="53"/>
      <c r="MKZ2522" s="53"/>
      <c r="MLA2522" s="53"/>
      <c r="MLB2522" s="53"/>
      <c r="MLC2522" s="53"/>
      <c r="MLD2522" s="53"/>
      <c r="MLE2522" s="53"/>
      <c r="MLF2522" s="53"/>
      <c r="MLG2522" s="53"/>
      <c r="MLH2522" s="53"/>
      <c r="MLI2522" s="53"/>
      <c r="MLJ2522" s="53"/>
      <c r="MLK2522" s="53"/>
      <c r="MLL2522" s="53"/>
      <c r="MLM2522" s="53"/>
      <c r="MLN2522" s="53"/>
      <c r="MLO2522" s="53"/>
      <c r="MLP2522" s="53"/>
      <c r="MLQ2522" s="53"/>
      <c r="MLR2522" s="53"/>
      <c r="MLS2522" s="53"/>
      <c r="MLT2522" s="53"/>
      <c r="MLU2522" s="53"/>
      <c r="MLV2522" s="53"/>
      <c r="MLW2522" s="53"/>
      <c r="MLX2522" s="53"/>
      <c r="MLY2522" s="53"/>
      <c r="MLZ2522" s="53"/>
      <c r="MMA2522" s="53"/>
      <c r="MMB2522" s="53"/>
      <c r="MMC2522" s="53"/>
      <c r="MMD2522" s="53"/>
      <c r="MME2522" s="53"/>
      <c r="MMF2522" s="53"/>
      <c r="MMG2522" s="53"/>
      <c r="MMH2522" s="53"/>
      <c r="MMI2522" s="53"/>
      <c r="MMJ2522" s="53"/>
      <c r="MMK2522" s="53"/>
      <c r="MML2522" s="53"/>
      <c r="MMM2522" s="53"/>
      <c r="MMN2522" s="53"/>
      <c r="MMO2522" s="53"/>
      <c r="MMP2522" s="53"/>
      <c r="MMQ2522" s="53"/>
      <c r="MMR2522" s="53"/>
      <c r="MMS2522" s="53"/>
      <c r="MMT2522" s="53"/>
      <c r="MMU2522" s="53"/>
      <c r="MMV2522" s="53"/>
      <c r="MMW2522" s="53"/>
      <c r="MMX2522" s="53"/>
      <c r="MMY2522" s="53"/>
      <c r="MMZ2522" s="53"/>
      <c r="MNA2522" s="53"/>
      <c r="MNB2522" s="53"/>
      <c r="MNC2522" s="53"/>
      <c r="MND2522" s="53"/>
      <c r="MNE2522" s="53"/>
      <c r="MNF2522" s="53"/>
      <c r="MNG2522" s="53"/>
      <c r="MNH2522" s="53"/>
      <c r="MNI2522" s="53"/>
      <c r="MNJ2522" s="53"/>
      <c r="MNK2522" s="53"/>
      <c r="MNL2522" s="53"/>
      <c r="MNM2522" s="53"/>
      <c r="MNN2522" s="53"/>
      <c r="MNO2522" s="53"/>
      <c r="MNP2522" s="53"/>
      <c r="MNQ2522" s="53"/>
      <c r="MNR2522" s="53"/>
      <c r="MNS2522" s="53"/>
      <c r="MNT2522" s="53"/>
      <c r="MNU2522" s="53"/>
      <c r="MNV2522" s="53"/>
      <c r="MNW2522" s="53"/>
      <c r="MNX2522" s="53"/>
      <c r="MNY2522" s="53"/>
      <c r="MNZ2522" s="53"/>
      <c r="MOA2522" s="53"/>
      <c r="MOB2522" s="53"/>
      <c r="MOC2522" s="53"/>
      <c r="MOD2522" s="53"/>
      <c r="MOE2522" s="53"/>
      <c r="MOF2522" s="53"/>
      <c r="MOG2522" s="53"/>
      <c r="MOH2522" s="53"/>
      <c r="MOI2522" s="53"/>
      <c r="MOJ2522" s="53"/>
      <c r="MOK2522" s="53"/>
      <c r="MOL2522" s="53"/>
      <c r="MOM2522" s="53"/>
      <c r="MON2522" s="53"/>
      <c r="MOO2522" s="53"/>
      <c r="MOP2522" s="53"/>
      <c r="MOQ2522" s="53"/>
      <c r="MOR2522" s="53"/>
      <c r="MOS2522" s="53"/>
      <c r="MOT2522" s="53"/>
      <c r="MOU2522" s="53"/>
      <c r="MOV2522" s="53"/>
      <c r="MOW2522" s="53"/>
      <c r="MOX2522" s="53"/>
      <c r="MOY2522" s="53"/>
      <c r="MOZ2522" s="53"/>
      <c r="MPA2522" s="53"/>
      <c r="MPB2522" s="53"/>
      <c r="MPC2522" s="53"/>
      <c r="MPD2522" s="53"/>
      <c r="MPE2522" s="53"/>
      <c r="MPF2522" s="53"/>
      <c r="MPG2522" s="53"/>
      <c r="MPH2522" s="53"/>
      <c r="MPI2522" s="53"/>
      <c r="MPJ2522" s="53"/>
      <c r="MPK2522" s="53"/>
      <c r="MPL2522" s="53"/>
      <c r="MPM2522" s="53"/>
      <c r="MPN2522" s="53"/>
      <c r="MPO2522" s="53"/>
      <c r="MPP2522" s="53"/>
      <c r="MPQ2522" s="53"/>
      <c r="MPR2522" s="53"/>
      <c r="MPS2522" s="53"/>
      <c r="MPT2522" s="53"/>
      <c r="MPU2522" s="53"/>
      <c r="MPV2522" s="53"/>
      <c r="MPW2522" s="53"/>
      <c r="MPX2522" s="53"/>
      <c r="MPY2522" s="53"/>
      <c r="MPZ2522" s="53"/>
      <c r="MQA2522" s="53"/>
      <c r="MQB2522" s="53"/>
      <c r="MQC2522" s="53"/>
      <c r="MQD2522" s="53"/>
      <c r="MQE2522" s="53"/>
      <c r="MQF2522" s="53"/>
      <c r="MQG2522" s="53"/>
      <c r="MQH2522" s="53"/>
      <c r="MQI2522" s="53"/>
      <c r="MQJ2522" s="53"/>
      <c r="MQK2522" s="53"/>
      <c r="MQL2522" s="53"/>
      <c r="MQM2522" s="53"/>
      <c r="MQN2522" s="53"/>
      <c r="MQO2522" s="53"/>
      <c r="MQP2522" s="53"/>
      <c r="MQQ2522" s="53"/>
      <c r="MQR2522" s="53"/>
      <c r="MQS2522" s="53"/>
      <c r="MQT2522" s="53"/>
      <c r="MQU2522" s="53"/>
      <c r="MQV2522" s="53"/>
      <c r="MQW2522" s="53"/>
      <c r="MQX2522" s="53"/>
      <c r="MQY2522" s="53"/>
      <c r="MQZ2522" s="53"/>
      <c r="MRA2522" s="53"/>
      <c r="MRB2522" s="53"/>
      <c r="MRC2522" s="53"/>
      <c r="MRD2522" s="53"/>
      <c r="MRE2522" s="53"/>
      <c r="MRF2522" s="53"/>
      <c r="MRG2522" s="53"/>
      <c r="MRH2522" s="53"/>
      <c r="MRI2522" s="53"/>
      <c r="MRJ2522" s="53"/>
      <c r="MRK2522" s="53"/>
      <c r="MRL2522" s="53"/>
      <c r="MRM2522" s="53"/>
      <c r="MRN2522" s="53"/>
      <c r="MRO2522" s="53"/>
      <c r="MRP2522" s="53"/>
      <c r="MRQ2522" s="53"/>
      <c r="MRR2522" s="53"/>
      <c r="MRS2522" s="53"/>
      <c r="MRT2522" s="53"/>
      <c r="MRU2522" s="53"/>
      <c r="MRV2522" s="53"/>
      <c r="MRW2522" s="53"/>
      <c r="MRX2522" s="53"/>
      <c r="MRY2522" s="53"/>
      <c r="MRZ2522" s="53"/>
      <c r="MSA2522" s="53"/>
      <c r="MSB2522" s="53"/>
      <c r="MSC2522" s="53"/>
      <c r="MSD2522" s="53"/>
      <c r="MSE2522" s="53"/>
      <c r="MSF2522" s="53"/>
      <c r="MSG2522" s="53"/>
      <c r="MSH2522" s="53"/>
      <c r="MSI2522" s="53"/>
      <c r="MSJ2522" s="53"/>
      <c r="MSK2522" s="53"/>
      <c r="MSL2522" s="53"/>
      <c r="MSM2522" s="53"/>
      <c r="MSN2522" s="53"/>
      <c r="MSO2522" s="53"/>
      <c r="MSP2522" s="53"/>
      <c r="MSQ2522" s="53"/>
      <c r="MSR2522" s="53"/>
      <c r="MSS2522" s="53"/>
      <c r="MST2522" s="53"/>
      <c r="MSU2522" s="53"/>
      <c r="MSV2522" s="53"/>
      <c r="MSW2522" s="53"/>
      <c r="MSX2522" s="53"/>
      <c r="MSY2522" s="53"/>
      <c r="MSZ2522" s="53"/>
      <c r="MTA2522" s="53"/>
      <c r="MTB2522" s="53"/>
      <c r="MTC2522" s="53"/>
      <c r="MTD2522" s="53"/>
      <c r="MTE2522" s="53"/>
      <c r="MTF2522" s="53"/>
      <c r="MTG2522" s="53"/>
      <c r="MTH2522" s="53"/>
      <c r="MTI2522" s="53"/>
      <c r="MTJ2522" s="53"/>
      <c r="MTK2522" s="53"/>
      <c r="MTL2522" s="53"/>
      <c r="MTM2522" s="53"/>
      <c r="MTN2522" s="53"/>
      <c r="MTO2522" s="53"/>
      <c r="MTP2522" s="53"/>
      <c r="MTQ2522" s="53"/>
      <c r="MTR2522" s="53"/>
      <c r="MTS2522" s="53"/>
      <c r="MTT2522" s="53"/>
      <c r="MTU2522" s="53"/>
      <c r="MTV2522" s="53"/>
      <c r="MTW2522" s="53"/>
      <c r="MTX2522" s="53"/>
      <c r="MTY2522" s="53"/>
      <c r="MTZ2522" s="53"/>
      <c r="MUA2522" s="53"/>
      <c r="MUB2522" s="53"/>
      <c r="MUC2522" s="53"/>
      <c r="MUD2522" s="53"/>
      <c r="MUE2522" s="53"/>
      <c r="MUF2522" s="53"/>
      <c r="MUG2522" s="53"/>
      <c r="MUH2522" s="53"/>
      <c r="MUI2522" s="53"/>
      <c r="MUJ2522" s="53"/>
      <c r="MUK2522" s="53"/>
      <c r="MUL2522" s="53"/>
      <c r="MUM2522" s="53"/>
      <c r="MUN2522" s="53"/>
      <c r="MUO2522" s="53"/>
      <c r="MUP2522" s="53"/>
      <c r="MUQ2522" s="53"/>
      <c r="MUR2522" s="53"/>
      <c r="MUS2522" s="53"/>
      <c r="MUT2522" s="53"/>
      <c r="MUU2522" s="53"/>
      <c r="MUV2522" s="53"/>
      <c r="MUW2522" s="53"/>
      <c r="MUX2522" s="53"/>
      <c r="MUY2522" s="53"/>
      <c r="MUZ2522" s="53"/>
      <c r="MVA2522" s="53"/>
      <c r="MVB2522" s="53"/>
      <c r="MVC2522" s="53"/>
      <c r="MVD2522" s="53"/>
      <c r="MVE2522" s="53"/>
      <c r="MVF2522" s="53"/>
      <c r="MVG2522" s="53"/>
      <c r="MVH2522" s="53"/>
      <c r="MVI2522" s="53"/>
      <c r="MVJ2522" s="53"/>
      <c r="MVK2522" s="53"/>
      <c r="MVL2522" s="53"/>
      <c r="MVM2522" s="53"/>
      <c r="MVN2522" s="53"/>
      <c r="MVO2522" s="53"/>
      <c r="MVP2522" s="53"/>
      <c r="MVQ2522" s="53"/>
      <c r="MVR2522" s="53"/>
      <c r="MVS2522" s="53"/>
      <c r="MVT2522" s="53"/>
      <c r="MVU2522" s="53"/>
      <c r="MVV2522" s="53"/>
      <c r="MVW2522" s="53"/>
      <c r="MVX2522" s="53"/>
      <c r="MVY2522" s="53"/>
      <c r="MVZ2522" s="53"/>
      <c r="MWA2522" s="53"/>
      <c r="MWB2522" s="53"/>
      <c r="MWC2522" s="53"/>
      <c r="MWD2522" s="53"/>
      <c r="MWE2522" s="53"/>
      <c r="MWF2522" s="53"/>
      <c r="MWG2522" s="53"/>
      <c r="MWH2522" s="53"/>
      <c r="MWI2522" s="53"/>
      <c r="MWJ2522" s="53"/>
      <c r="MWK2522" s="53"/>
      <c r="MWL2522" s="53"/>
      <c r="MWM2522" s="53"/>
      <c r="MWN2522" s="53"/>
      <c r="MWO2522" s="53"/>
      <c r="MWP2522" s="53"/>
      <c r="MWQ2522" s="53"/>
      <c r="MWR2522" s="53"/>
      <c r="MWS2522" s="53"/>
      <c r="MWT2522" s="53"/>
      <c r="MWU2522" s="53"/>
      <c r="MWV2522" s="53"/>
      <c r="MWW2522" s="53"/>
      <c r="MWX2522" s="53"/>
      <c r="MWY2522" s="53"/>
      <c r="MWZ2522" s="53"/>
      <c r="MXA2522" s="53"/>
      <c r="MXB2522" s="53"/>
      <c r="MXC2522" s="53"/>
      <c r="MXD2522" s="53"/>
      <c r="MXE2522" s="53"/>
      <c r="MXF2522" s="53"/>
      <c r="MXG2522" s="53"/>
      <c r="MXH2522" s="53"/>
      <c r="MXI2522" s="53"/>
      <c r="MXJ2522" s="53"/>
      <c r="MXK2522" s="53"/>
      <c r="MXL2522" s="53"/>
      <c r="MXM2522" s="53"/>
      <c r="MXN2522" s="53"/>
      <c r="MXO2522" s="53"/>
      <c r="MXP2522" s="53"/>
      <c r="MXQ2522" s="53"/>
      <c r="MXR2522" s="53"/>
      <c r="MXS2522" s="53"/>
      <c r="MXT2522" s="53"/>
      <c r="MXU2522" s="53"/>
      <c r="MXV2522" s="53"/>
      <c r="MXW2522" s="53"/>
      <c r="MXX2522" s="53"/>
      <c r="MXY2522" s="53"/>
      <c r="MXZ2522" s="53"/>
      <c r="MYA2522" s="53"/>
      <c r="MYB2522" s="53"/>
      <c r="MYC2522" s="53"/>
      <c r="MYD2522" s="53"/>
      <c r="MYE2522" s="53"/>
      <c r="MYF2522" s="53"/>
      <c r="MYG2522" s="53"/>
      <c r="MYH2522" s="53"/>
      <c r="MYI2522" s="53"/>
      <c r="MYJ2522" s="53"/>
      <c r="MYK2522" s="53"/>
      <c r="MYL2522" s="53"/>
      <c r="MYM2522" s="53"/>
      <c r="MYN2522" s="53"/>
      <c r="MYO2522" s="53"/>
      <c r="MYP2522" s="53"/>
      <c r="MYQ2522" s="53"/>
      <c r="MYR2522" s="53"/>
      <c r="MYS2522" s="53"/>
      <c r="MYT2522" s="53"/>
      <c r="MYU2522" s="53"/>
      <c r="MYV2522" s="53"/>
      <c r="MYW2522" s="53"/>
      <c r="MYX2522" s="53"/>
      <c r="MYY2522" s="53"/>
      <c r="MYZ2522" s="53"/>
      <c r="MZA2522" s="53"/>
      <c r="MZB2522" s="53"/>
      <c r="MZC2522" s="53"/>
      <c r="MZD2522" s="53"/>
      <c r="MZE2522" s="53"/>
      <c r="MZF2522" s="53"/>
      <c r="MZG2522" s="53"/>
      <c r="MZH2522" s="53"/>
      <c r="MZI2522" s="53"/>
      <c r="MZJ2522" s="53"/>
      <c r="MZK2522" s="53"/>
      <c r="MZL2522" s="53"/>
      <c r="MZM2522" s="53"/>
      <c r="MZN2522" s="53"/>
      <c r="MZO2522" s="53"/>
      <c r="MZP2522" s="53"/>
      <c r="MZQ2522" s="53"/>
      <c r="MZR2522" s="53"/>
      <c r="MZS2522" s="53"/>
      <c r="MZT2522" s="53"/>
      <c r="MZU2522" s="53"/>
      <c r="MZV2522" s="53"/>
      <c r="MZW2522" s="53"/>
      <c r="MZX2522" s="53"/>
      <c r="MZY2522" s="53"/>
      <c r="MZZ2522" s="53"/>
      <c r="NAA2522" s="53"/>
      <c r="NAB2522" s="53"/>
      <c r="NAC2522" s="53"/>
      <c r="NAD2522" s="53"/>
      <c r="NAE2522" s="53"/>
      <c r="NAF2522" s="53"/>
      <c r="NAG2522" s="53"/>
      <c r="NAH2522" s="53"/>
      <c r="NAI2522" s="53"/>
      <c r="NAJ2522" s="53"/>
      <c r="NAK2522" s="53"/>
      <c r="NAL2522" s="53"/>
      <c r="NAM2522" s="53"/>
      <c r="NAN2522" s="53"/>
      <c r="NAO2522" s="53"/>
      <c r="NAP2522" s="53"/>
      <c r="NAQ2522" s="53"/>
      <c r="NAR2522" s="53"/>
      <c r="NAS2522" s="53"/>
      <c r="NAT2522" s="53"/>
      <c r="NAU2522" s="53"/>
      <c r="NAV2522" s="53"/>
      <c r="NAW2522" s="53"/>
      <c r="NAX2522" s="53"/>
      <c r="NAY2522" s="53"/>
      <c r="NAZ2522" s="53"/>
      <c r="NBA2522" s="53"/>
      <c r="NBB2522" s="53"/>
      <c r="NBC2522" s="53"/>
      <c r="NBD2522" s="53"/>
      <c r="NBE2522" s="53"/>
      <c r="NBF2522" s="53"/>
      <c r="NBG2522" s="53"/>
      <c r="NBH2522" s="53"/>
      <c r="NBI2522" s="53"/>
      <c r="NBJ2522" s="53"/>
      <c r="NBK2522" s="53"/>
      <c r="NBL2522" s="53"/>
      <c r="NBM2522" s="53"/>
      <c r="NBN2522" s="53"/>
      <c r="NBO2522" s="53"/>
      <c r="NBP2522" s="53"/>
      <c r="NBQ2522" s="53"/>
      <c r="NBR2522" s="53"/>
      <c r="NBS2522" s="53"/>
      <c r="NBT2522" s="53"/>
      <c r="NBU2522" s="53"/>
      <c r="NBV2522" s="53"/>
      <c r="NBW2522" s="53"/>
      <c r="NBX2522" s="53"/>
      <c r="NBY2522" s="53"/>
      <c r="NBZ2522" s="53"/>
      <c r="NCA2522" s="53"/>
      <c r="NCB2522" s="53"/>
      <c r="NCC2522" s="53"/>
      <c r="NCD2522" s="53"/>
      <c r="NCE2522" s="53"/>
      <c r="NCF2522" s="53"/>
      <c r="NCG2522" s="53"/>
      <c r="NCH2522" s="53"/>
      <c r="NCI2522" s="53"/>
      <c r="NCJ2522" s="53"/>
      <c r="NCK2522" s="53"/>
      <c r="NCL2522" s="53"/>
      <c r="NCM2522" s="53"/>
      <c r="NCN2522" s="53"/>
      <c r="NCO2522" s="53"/>
      <c r="NCP2522" s="53"/>
      <c r="NCQ2522" s="53"/>
      <c r="NCR2522" s="53"/>
      <c r="NCS2522" s="53"/>
      <c r="NCT2522" s="53"/>
      <c r="NCU2522" s="53"/>
      <c r="NCV2522" s="53"/>
      <c r="NCW2522" s="53"/>
      <c r="NCX2522" s="53"/>
      <c r="NCY2522" s="53"/>
      <c r="NCZ2522" s="53"/>
      <c r="NDA2522" s="53"/>
      <c r="NDB2522" s="53"/>
      <c r="NDC2522" s="53"/>
      <c r="NDD2522" s="53"/>
      <c r="NDE2522" s="53"/>
      <c r="NDF2522" s="53"/>
      <c r="NDG2522" s="53"/>
      <c r="NDH2522" s="53"/>
      <c r="NDI2522" s="53"/>
      <c r="NDJ2522" s="53"/>
      <c r="NDK2522" s="53"/>
      <c r="NDL2522" s="53"/>
      <c r="NDM2522" s="53"/>
      <c r="NDN2522" s="53"/>
      <c r="NDO2522" s="53"/>
      <c r="NDP2522" s="53"/>
      <c r="NDQ2522" s="53"/>
      <c r="NDR2522" s="53"/>
      <c r="NDS2522" s="53"/>
      <c r="NDT2522" s="53"/>
      <c r="NDU2522" s="53"/>
      <c r="NDV2522" s="53"/>
      <c r="NDW2522" s="53"/>
      <c r="NDX2522" s="53"/>
      <c r="NDY2522" s="53"/>
      <c r="NDZ2522" s="53"/>
      <c r="NEA2522" s="53"/>
      <c r="NEB2522" s="53"/>
      <c r="NEC2522" s="53"/>
      <c r="NED2522" s="53"/>
      <c r="NEE2522" s="53"/>
      <c r="NEF2522" s="53"/>
      <c r="NEG2522" s="53"/>
      <c r="NEH2522" s="53"/>
      <c r="NEI2522" s="53"/>
      <c r="NEJ2522" s="53"/>
      <c r="NEK2522" s="53"/>
      <c r="NEL2522" s="53"/>
      <c r="NEM2522" s="53"/>
      <c r="NEN2522" s="53"/>
      <c r="NEO2522" s="53"/>
      <c r="NEP2522" s="53"/>
      <c r="NEQ2522" s="53"/>
      <c r="NER2522" s="53"/>
      <c r="NES2522" s="53"/>
      <c r="NET2522" s="53"/>
      <c r="NEU2522" s="53"/>
      <c r="NEV2522" s="53"/>
      <c r="NEW2522" s="53"/>
      <c r="NEX2522" s="53"/>
      <c r="NEY2522" s="53"/>
      <c r="NEZ2522" s="53"/>
      <c r="NFA2522" s="53"/>
      <c r="NFB2522" s="53"/>
      <c r="NFC2522" s="53"/>
      <c r="NFD2522" s="53"/>
      <c r="NFE2522" s="53"/>
      <c r="NFF2522" s="53"/>
      <c r="NFG2522" s="53"/>
      <c r="NFH2522" s="53"/>
      <c r="NFI2522" s="53"/>
      <c r="NFJ2522" s="53"/>
      <c r="NFK2522" s="53"/>
      <c r="NFL2522" s="53"/>
      <c r="NFM2522" s="53"/>
      <c r="NFN2522" s="53"/>
      <c r="NFO2522" s="53"/>
      <c r="NFP2522" s="53"/>
      <c r="NFQ2522" s="53"/>
      <c r="NFR2522" s="53"/>
      <c r="NFS2522" s="53"/>
      <c r="NFT2522" s="53"/>
      <c r="NFU2522" s="53"/>
      <c r="NFV2522" s="53"/>
      <c r="NFW2522" s="53"/>
      <c r="NFX2522" s="53"/>
      <c r="NFY2522" s="53"/>
      <c r="NFZ2522" s="53"/>
      <c r="NGA2522" s="53"/>
      <c r="NGB2522" s="53"/>
      <c r="NGC2522" s="53"/>
      <c r="NGD2522" s="53"/>
      <c r="NGE2522" s="53"/>
      <c r="NGF2522" s="53"/>
      <c r="NGG2522" s="53"/>
      <c r="NGH2522" s="53"/>
      <c r="NGI2522" s="53"/>
      <c r="NGJ2522" s="53"/>
      <c r="NGK2522" s="53"/>
      <c r="NGL2522" s="53"/>
      <c r="NGM2522" s="53"/>
      <c r="NGN2522" s="53"/>
      <c r="NGO2522" s="53"/>
      <c r="NGP2522" s="53"/>
      <c r="NGQ2522" s="53"/>
      <c r="NGR2522" s="53"/>
      <c r="NGS2522" s="53"/>
      <c r="NGT2522" s="53"/>
      <c r="NGU2522" s="53"/>
      <c r="NGV2522" s="53"/>
      <c r="NGW2522" s="53"/>
      <c r="NGX2522" s="53"/>
      <c r="NGY2522" s="53"/>
      <c r="NGZ2522" s="53"/>
      <c r="NHA2522" s="53"/>
      <c r="NHB2522" s="53"/>
      <c r="NHC2522" s="53"/>
      <c r="NHD2522" s="53"/>
      <c r="NHE2522" s="53"/>
      <c r="NHF2522" s="53"/>
      <c r="NHG2522" s="53"/>
      <c r="NHH2522" s="53"/>
      <c r="NHI2522" s="53"/>
      <c r="NHJ2522" s="53"/>
      <c r="NHK2522" s="53"/>
      <c r="NHL2522" s="53"/>
      <c r="NHM2522" s="53"/>
      <c r="NHN2522" s="53"/>
      <c r="NHO2522" s="53"/>
      <c r="NHP2522" s="53"/>
      <c r="NHQ2522" s="53"/>
      <c r="NHR2522" s="53"/>
      <c r="NHS2522" s="53"/>
      <c r="NHT2522" s="53"/>
      <c r="NHU2522" s="53"/>
      <c r="NHV2522" s="53"/>
      <c r="NHW2522" s="53"/>
      <c r="NHX2522" s="53"/>
      <c r="NHY2522" s="53"/>
      <c r="NHZ2522" s="53"/>
      <c r="NIA2522" s="53"/>
      <c r="NIB2522" s="53"/>
      <c r="NIC2522" s="53"/>
      <c r="NID2522" s="53"/>
      <c r="NIE2522" s="53"/>
      <c r="NIF2522" s="53"/>
      <c r="NIG2522" s="53"/>
      <c r="NIH2522" s="53"/>
      <c r="NII2522" s="53"/>
      <c r="NIJ2522" s="53"/>
      <c r="NIK2522" s="53"/>
      <c r="NIL2522" s="53"/>
      <c r="NIM2522" s="53"/>
      <c r="NIN2522" s="53"/>
      <c r="NIO2522" s="53"/>
      <c r="NIP2522" s="53"/>
      <c r="NIQ2522" s="53"/>
      <c r="NIR2522" s="53"/>
      <c r="NIS2522" s="53"/>
      <c r="NIT2522" s="53"/>
      <c r="NIU2522" s="53"/>
      <c r="NIV2522" s="53"/>
      <c r="NIW2522" s="53"/>
      <c r="NIX2522" s="53"/>
      <c r="NIY2522" s="53"/>
      <c r="NIZ2522" s="53"/>
      <c r="NJA2522" s="53"/>
      <c r="NJB2522" s="53"/>
      <c r="NJC2522" s="53"/>
      <c r="NJD2522" s="53"/>
      <c r="NJE2522" s="53"/>
      <c r="NJF2522" s="53"/>
      <c r="NJG2522" s="53"/>
      <c r="NJH2522" s="53"/>
      <c r="NJI2522" s="53"/>
      <c r="NJJ2522" s="53"/>
      <c r="NJK2522" s="53"/>
      <c r="NJL2522" s="53"/>
      <c r="NJM2522" s="53"/>
      <c r="NJN2522" s="53"/>
      <c r="NJO2522" s="53"/>
      <c r="NJP2522" s="53"/>
      <c r="NJQ2522" s="53"/>
      <c r="NJR2522" s="53"/>
      <c r="NJS2522" s="53"/>
      <c r="NJT2522" s="53"/>
      <c r="NJU2522" s="53"/>
      <c r="NJV2522" s="53"/>
      <c r="NJW2522" s="53"/>
      <c r="NJX2522" s="53"/>
      <c r="NJY2522" s="53"/>
      <c r="NJZ2522" s="53"/>
      <c r="NKA2522" s="53"/>
      <c r="NKB2522" s="53"/>
      <c r="NKC2522" s="53"/>
      <c r="NKD2522" s="53"/>
      <c r="NKE2522" s="53"/>
      <c r="NKF2522" s="53"/>
      <c r="NKG2522" s="53"/>
      <c r="NKH2522" s="53"/>
      <c r="NKI2522" s="53"/>
      <c r="NKJ2522" s="53"/>
      <c r="NKK2522" s="53"/>
      <c r="NKL2522" s="53"/>
      <c r="NKM2522" s="53"/>
      <c r="NKN2522" s="53"/>
      <c r="NKO2522" s="53"/>
      <c r="NKP2522" s="53"/>
      <c r="NKQ2522" s="53"/>
      <c r="NKR2522" s="53"/>
      <c r="NKS2522" s="53"/>
      <c r="NKT2522" s="53"/>
      <c r="NKU2522" s="53"/>
      <c r="NKV2522" s="53"/>
      <c r="NKW2522" s="53"/>
      <c r="NKX2522" s="53"/>
      <c r="NKY2522" s="53"/>
      <c r="NKZ2522" s="53"/>
      <c r="NLA2522" s="53"/>
      <c r="NLB2522" s="53"/>
      <c r="NLC2522" s="53"/>
      <c r="NLD2522" s="53"/>
      <c r="NLE2522" s="53"/>
      <c r="NLF2522" s="53"/>
      <c r="NLG2522" s="53"/>
      <c r="NLH2522" s="53"/>
      <c r="NLI2522" s="53"/>
      <c r="NLJ2522" s="53"/>
      <c r="NLK2522" s="53"/>
      <c r="NLL2522" s="53"/>
      <c r="NLM2522" s="53"/>
      <c r="NLN2522" s="53"/>
      <c r="NLO2522" s="53"/>
      <c r="NLP2522" s="53"/>
      <c r="NLQ2522" s="53"/>
      <c r="NLR2522" s="53"/>
      <c r="NLS2522" s="53"/>
      <c r="NLT2522" s="53"/>
      <c r="NLU2522" s="53"/>
      <c r="NLV2522" s="53"/>
      <c r="NLW2522" s="53"/>
      <c r="NLX2522" s="53"/>
      <c r="NLY2522" s="53"/>
      <c r="NLZ2522" s="53"/>
      <c r="NMA2522" s="53"/>
      <c r="NMB2522" s="53"/>
      <c r="NMC2522" s="53"/>
      <c r="NMD2522" s="53"/>
      <c r="NME2522" s="53"/>
      <c r="NMF2522" s="53"/>
      <c r="NMG2522" s="53"/>
      <c r="NMH2522" s="53"/>
      <c r="NMI2522" s="53"/>
      <c r="NMJ2522" s="53"/>
      <c r="NMK2522" s="53"/>
      <c r="NML2522" s="53"/>
      <c r="NMM2522" s="53"/>
      <c r="NMN2522" s="53"/>
      <c r="NMO2522" s="53"/>
      <c r="NMP2522" s="53"/>
      <c r="NMQ2522" s="53"/>
      <c r="NMR2522" s="53"/>
      <c r="NMS2522" s="53"/>
      <c r="NMT2522" s="53"/>
      <c r="NMU2522" s="53"/>
      <c r="NMV2522" s="53"/>
      <c r="NMW2522" s="53"/>
      <c r="NMX2522" s="53"/>
      <c r="NMY2522" s="53"/>
      <c r="NMZ2522" s="53"/>
      <c r="NNA2522" s="53"/>
      <c r="NNB2522" s="53"/>
      <c r="NNC2522" s="53"/>
      <c r="NND2522" s="53"/>
      <c r="NNE2522" s="53"/>
      <c r="NNF2522" s="53"/>
      <c r="NNG2522" s="53"/>
      <c r="NNH2522" s="53"/>
      <c r="NNI2522" s="53"/>
      <c r="NNJ2522" s="53"/>
      <c r="NNK2522" s="53"/>
      <c r="NNL2522" s="53"/>
      <c r="NNM2522" s="53"/>
      <c r="NNN2522" s="53"/>
      <c r="NNO2522" s="53"/>
      <c r="NNP2522" s="53"/>
      <c r="NNQ2522" s="53"/>
      <c r="NNR2522" s="53"/>
      <c r="NNS2522" s="53"/>
      <c r="NNT2522" s="53"/>
      <c r="NNU2522" s="53"/>
      <c r="NNV2522" s="53"/>
      <c r="NNW2522" s="53"/>
      <c r="NNX2522" s="53"/>
      <c r="NNY2522" s="53"/>
      <c r="NNZ2522" s="53"/>
      <c r="NOA2522" s="53"/>
      <c r="NOB2522" s="53"/>
      <c r="NOC2522" s="53"/>
      <c r="NOD2522" s="53"/>
      <c r="NOE2522" s="53"/>
      <c r="NOF2522" s="53"/>
      <c r="NOG2522" s="53"/>
      <c r="NOH2522" s="53"/>
      <c r="NOI2522" s="53"/>
      <c r="NOJ2522" s="53"/>
      <c r="NOK2522" s="53"/>
      <c r="NOL2522" s="53"/>
      <c r="NOM2522" s="53"/>
      <c r="NON2522" s="53"/>
      <c r="NOO2522" s="53"/>
      <c r="NOP2522" s="53"/>
      <c r="NOQ2522" s="53"/>
      <c r="NOR2522" s="53"/>
      <c r="NOS2522" s="53"/>
      <c r="NOT2522" s="53"/>
      <c r="NOU2522" s="53"/>
      <c r="NOV2522" s="53"/>
      <c r="NOW2522" s="53"/>
      <c r="NOX2522" s="53"/>
      <c r="NOY2522" s="53"/>
      <c r="NOZ2522" s="53"/>
      <c r="NPA2522" s="53"/>
      <c r="NPB2522" s="53"/>
      <c r="NPC2522" s="53"/>
      <c r="NPD2522" s="53"/>
      <c r="NPE2522" s="53"/>
      <c r="NPF2522" s="53"/>
      <c r="NPG2522" s="53"/>
      <c r="NPH2522" s="53"/>
      <c r="NPI2522" s="53"/>
      <c r="NPJ2522" s="53"/>
      <c r="NPK2522" s="53"/>
      <c r="NPL2522" s="53"/>
      <c r="NPM2522" s="53"/>
      <c r="NPN2522" s="53"/>
      <c r="NPO2522" s="53"/>
      <c r="NPP2522" s="53"/>
      <c r="NPQ2522" s="53"/>
      <c r="NPR2522" s="53"/>
      <c r="NPS2522" s="53"/>
      <c r="NPT2522" s="53"/>
      <c r="NPU2522" s="53"/>
      <c r="NPV2522" s="53"/>
      <c r="NPW2522" s="53"/>
      <c r="NPX2522" s="53"/>
      <c r="NPY2522" s="53"/>
      <c r="NPZ2522" s="53"/>
      <c r="NQA2522" s="53"/>
      <c r="NQB2522" s="53"/>
      <c r="NQC2522" s="53"/>
      <c r="NQD2522" s="53"/>
      <c r="NQE2522" s="53"/>
      <c r="NQF2522" s="53"/>
      <c r="NQG2522" s="53"/>
      <c r="NQH2522" s="53"/>
      <c r="NQI2522" s="53"/>
      <c r="NQJ2522" s="53"/>
      <c r="NQK2522" s="53"/>
      <c r="NQL2522" s="53"/>
      <c r="NQM2522" s="53"/>
      <c r="NQN2522" s="53"/>
      <c r="NQO2522" s="53"/>
      <c r="NQP2522" s="53"/>
      <c r="NQQ2522" s="53"/>
      <c r="NQR2522" s="53"/>
      <c r="NQS2522" s="53"/>
      <c r="NQT2522" s="53"/>
      <c r="NQU2522" s="53"/>
      <c r="NQV2522" s="53"/>
      <c r="NQW2522" s="53"/>
      <c r="NQX2522" s="53"/>
      <c r="NQY2522" s="53"/>
      <c r="NQZ2522" s="53"/>
      <c r="NRA2522" s="53"/>
      <c r="NRB2522" s="53"/>
      <c r="NRC2522" s="53"/>
      <c r="NRD2522" s="53"/>
      <c r="NRE2522" s="53"/>
      <c r="NRF2522" s="53"/>
      <c r="NRG2522" s="53"/>
      <c r="NRH2522" s="53"/>
      <c r="NRI2522" s="53"/>
      <c r="NRJ2522" s="53"/>
      <c r="NRK2522" s="53"/>
      <c r="NRL2522" s="53"/>
      <c r="NRM2522" s="53"/>
      <c r="NRN2522" s="53"/>
      <c r="NRO2522" s="53"/>
      <c r="NRP2522" s="53"/>
      <c r="NRQ2522" s="53"/>
      <c r="NRR2522" s="53"/>
      <c r="NRS2522" s="53"/>
      <c r="NRT2522" s="53"/>
      <c r="NRU2522" s="53"/>
      <c r="NRV2522" s="53"/>
      <c r="NRW2522" s="53"/>
      <c r="NRX2522" s="53"/>
      <c r="NRY2522" s="53"/>
      <c r="NRZ2522" s="53"/>
      <c r="NSA2522" s="53"/>
      <c r="NSB2522" s="53"/>
      <c r="NSC2522" s="53"/>
      <c r="NSD2522" s="53"/>
      <c r="NSE2522" s="53"/>
      <c r="NSF2522" s="53"/>
      <c r="NSG2522" s="53"/>
      <c r="NSH2522" s="53"/>
      <c r="NSI2522" s="53"/>
      <c r="NSJ2522" s="53"/>
      <c r="NSK2522" s="53"/>
      <c r="NSL2522" s="53"/>
      <c r="NSM2522" s="53"/>
      <c r="NSN2522" s="53"/>
      <c r="NSO2522" s="53"/>
      <c r="NSP2522" s="53"/>
      <c r="NSQ2522" s="53"/>
      <c r="NSR2522" s="53"/>
      <c r="NSS2522" s="53"/>
      <c r="NST2522" s="53"/>
      <c r="NSU2522" s="53"/>
      <c r="NSV2522" s="53"/>
      <c r="NSW2522" s="53"/>
      <c r="NSX2522" s="53"/>
      <c r="NSY2522" s="53"/>
      <c r="NSZ2522" s="53"/>
      <c r="NTA2522" s="53"/>
      <c r="NTB2522" s="53"/>
      <c r="NTC2522" s="53"/>
      <c r="NTD2522" s="53"/>
      <c r="NTE2522" s="53"/>
      <c r="NTF2522" s="53"/>
      <c r="NTG2522" s="53"/>
      <c r="NTH2522" s="53"/>
      <c r="NTI2522" s="53"/>
      <c r="NTJ2522" s="53"/>
      <c r="NTK2522" s="53"/>
      <c r="NTL2522" s="53"/>
      <c r="NTM2522" s="53"/>
      <c r="NTN2522" s="53"/>
      <c r="NTO2522" s="53"/>
      <c r="NTP2522" s="53"/>
      <c r="NTQ2522" s="53"/>
      <c r="NTR2522" s="53"/>
      <c r="NTS2522" s="53"/>
      <c r="NTT2522" s="53"/>
      <c r="NTU2522" s="53"/>
      <c r="NTV2522" s="53"/>
      <c r="NTW2522" s="53"/>
      <c r="NTX2522" s="53"/>
      <c r="NTY2522" s="53"/>
      <c r="NTZ2522" s="53"/>
      <c r="NUA2522" s="53"/>
      <c r="NUB2522" s="53"/>
      <c r="NUC2522" s="53"/>
      <c r="NUD2522" s="53"/>
      <c r="NUE2522" s="53"/>
      <c r="NUF2522" s="53"/>
      <c r="NUG2522" s="53"/>
      <c r="NUH2522" s="53"/>
      <c r="NUI2522" s="53"/>
      <c r="NUJ2522" s="53"/>
      <c r="NUK2522" s="53"/>
      <c r="NUL2522" s="53"/>
      <c r="NUM2522" s="53"/>
      <c r="NUN2522" s="53"/>
      <c r="NUO2522" s="53"/>
      <c r="NUP2522" s="53"/>
      <c r="NUQ2522" s="53"/>
      <c r="NUR2522" s="53"/>
      <c r="NUS2522" s="53"/>
      <c r="NUT2522" s="53"/>
      <c r="NUU2522" s="53"/>
      <c r="NUV2522" s="53"/>
      <c r="NUW2522" s="53"/>
      <c r="NUX2522" s="53"/>
      <c r="NUY2522" s="53"/>
      <c r="NUZ2522" s="53"/>
      <c r="NVA2522" s="53"/>
      <c r="NVB2522" s="53"/>
      <c r="NVC2522" s="53"/>
      <c r="NVD2522" s="53"/>
      <c r="NVE2522" s="53"/>
      <c r="NVF2522" s="53"/>
      <c r="NVG2522" s="53"/>
      <c r="NVH2522" s="53"/>
      <c r="NVI2522" s="53"/>
      <c r="NVJ2522" s="53"/>
      <c r="NVK2522" s="53"/>
      <c r="NVL2522" s="53"/>
      <c r="NVM2522" s="53"/>
      <c r="NVN2522" s="53"/>
      <c r="NVO2522" s="53"/>
      <c r="NVP2522" s="53"/>
      <c r="NVQ2522" s="53"/>
      <c r="NVR2522" s="53"/>
      <c r="NVS2522" s="53"/>
      <c r="NVT2522" s="53"/>
      <c r="NVU2522" s="53"/>
      <c r="NVV2522" s="53"/>
      <c r="NVW2522" s="53"/>
      <c r="NVX2522" s="53"/>
      <c r="NVY2522" s="53"/>
      <c r="NVZ2522" s="53"/>
      <c r="NWA2522" s="53"/>
      <c r="NWB2522" s="53"/>
      <c r="NWC2522" s="53"/>
      <c r="NWD2522" s="53"/>
      <c r="NWE2522" s="53"/>
      <c r="NWF2522" s="53"/>
      <c r="NWG2522" s="53"/>
      <c r="NWH2522" s="53"/>
      <c r="NWI2522" s="53"/>
      <c r="NWJ2522" s="53"/>
      <c r="NWK2522" s="53"/>
      <c r="NWL2522" s="53"/>
      <c r="NWM2522" s="53"/>
      <c r="NWN2522" s="53"/>
      <c r="NWO2522" s="53"/>
      <c r="NWP2522" s="53"/>
      <c r="NWQ2522" s="53"/>
      <c r="NWR2522" s="53"/>
      <c r="NWS2522" s="53"/>
      <c r="NWT2522" s="53"/>
      <c r="NWU2522" s="53"/>
      <c r="NWV2522" s="53"/>
      <c r="NWW2522" s="53"/>
      <c r="NWX2522" s="53"/>
      <c r="NWY2522" s="53"/>
      <c r="NWZ2522" s="53"/>
      <c r="NXA2522" s="53"/>
      <c r="NXB2522" s="53"/>
      <c r="NXC2522" s="53"/>
      <c r="NXD2522" s="53"/>
      <c r="NXE2522" s="53"/>
      <c r="NXF2522" s="53"/>
      <c r="NXG2522" s="53"/>
      <c r="NXH2522" s="53"/>
      <c r="NXI2522" s="53"/>
      <c r="NXJ2522" s="53"/>
      <c r="NXK2522" s="53"/>
      <c r="NXL2522" s="53"/>
      <c r="NXM2522" s="53"/>
      <c r="NXN2522" s="53"/>
      <c r="NXO2522" s="53"/>
      <c r="NXP2522" s="53"/>
      <c r="NXQ2522" s="53"/>
      <c r="NXR2522" s="53"/>
      <c r="NXS2522" s="53"/>
      <c r="NXT2522" s="53"/>
      <c r="NXU2522" s="53"/>
      <c r="NXV2522" s="53"/>
      <c r="NXW2522" s="53"/>
      <c r="NXX2522" s="53"/>
      <c r="NXY2522" s="53"/>
      <c r="NXZ2522" s="53"/>
      <c r="NYA2522" s="53"/>
      <c r="NYB2522" s="53"/>
      <c r="NYC2522" s="53"/>
      <c r="NYD2522" s="53"/>
      <c r="NYE2522" s="53"/>
      <c r="NYF2522" s="53"/>
      <c r="NYG2522" s="53"/>
      <c r="NYH2522" s="53"/>
      <c r="NYI2522" s="53"/>
      <c r="NYJ2522" s="53"/>
      <c r="NYK2522" s="53"/>
      <c r="NYL2522" s="53"/>
      <c r="NYM2522" s="53"/>
      <c r="NYN2522" s="53"/>
      <c r="NYO2522" s="53"/>
      <c r="NYP2522" s="53"/>
      <c r="NYQ2522" s="53"/>
      <c r="NYR2522" s="53"/>
      <c r="NYS2522" s="53"/>
      <c r="NYT2522" s="53"/>
      <c r="NYU2522" s="53"/>
      <c r="NYV2522" s="53"/>
      <c r="NYW2522" s="53"/>
      <c r="NYX2522" s="53"/>
      <c r="NYY2522" s="53"/>
      <c r="NYZ2522" s="53"/>
      <c r="NZA2522" s="53"/>
      <c r="NZB2522" s="53"/>
      <c r="NZC2522" s="53"/>
      <c r="NZD2522" s="53"/>
      <c r="NZE2522" s="53"/>
      <c r="NZF2522" s="53"/>
      <c r="NZG2522" s="53"/>
      <c r="NZH2522" s="53"/>
      <c r="NZI2522" s="53"/>
      <c r="NZJ2522" s="53"/>
      <c r="NZK2522" s="53"/>
      <c r="NZL2522" s="53"/>
      <c r="NZM2522" s="53"/>
      <c r="NZN2522" s="53"/>
      <c r="NZO2522" s="53"/>
      <c r="NZP2522" s="53"/>
      <c r="NZQ2522" s="53"/>
      <c r="NZR2522" s="53"/>
      <c r="NZS2522" s="53"/>
      <c r="NZT2522" s="53"/>
      <c r="NZU2522" s="53"/>
      <c r="NZV2522" s="53"/>
      <c r="NZW2522" s="53"/>
      <c r="NZX2522" s="53"/>
      <c r="NZY2522" s="53"/>
      <c r="NZZ2522" s="53"/>
      <c r="OAA2522" s="53"/>
      <c r="OAB2522" s="53"/>
      <c r="OAC2522" s="53"/>
      <c r="OAD2522" s="53"/>
      <c r="OAE2522" s="53"/>
      <c r="OAF2522" s="53"/>
      <c r="OAG2522" s="53"/>
      <c r="OAH2522" s="53"/>
      <c r="OAI2522" s="53"/>
      <c r="OAJ2522" s="53"/>
      <c r="OAK2522" s="53"/>
      <c r="OAL2522" s="53"/>
      <c r="OAM2522" s="53"/>
      <c r="OAN2522" s="53"/>
      <c r="OAO2522" s="53"/>
      <c r="OAP2522" s="53"/>
      <c r="OAQ2522" s="53"/>
      <c r="OAR2522" s="53"/>
      <c r="OAS2522" s="53"/>
      <c r="OAT2522" s="53"/>
      <c r="OAU2522" s="53"/>
      <c r="OAV2522" s="53"/>
      <c r="OAW2522" s="53"/>
      <c r="OAX2522" s="53"/>
      <c r="OAY2522" s="53"/>
      <c r="OAZ2522" s="53"/>
      <c r="OBA2522" s="53"/>
      <c r="OBB2522" s="53"/>
      <c r="OBC2522" s="53"/>
      <c r="OBD2522" s="53"/>
      <c r="OBE2522" s="53"/>
      <c r="OBF2522" s="53"/>
      <c r="OBG2522" s="53"/>
      <c r="OBH2522" s="53"/>
      <c r="OBI2522" s="53"/>
      <c r="OBJ2522" s="53"/>
      <c r="OBK2522" s="53"/>
      <c r="OBL2522" s="53"/>
      <c r="OBM2522" s="53"/>
      <c r="OBN2522" s="53"/>
      <c r="OBO2522" s="53"/>
      <c r="OBP2522" s="53"/>
      <c r="OBQ2522" s="53"/>
      <c r="OBR2522" s="53"/>
      <c r="OBS2522" s="53"/>
      <c r="OBT2522" s="53"/>
      <c r="OBU2522" s="53"/>
      <c r="OBV2522" s="53"/>
      <c r="OBW2522" s="53"/>
      <c r="OBX2522" s="53"/>
      <c r="OBY2522" s="53"/>
      <c r="OBZ2522" s="53"/>
      <c r="OCA2522" s="53"/>
      <c r="OCB2522" s="53"/>
      <c r="OCC2522" s="53"/>
      <c r="OCD2522" s="53"/>
      <c r="OCE2522" s="53"/>
      <c r="OCF2522" s="53"/>
      <c r="OCG2522" s="53"/>
      <c r="OCH2522" s="53"/>
      <c r="OCI2522" s="53"/>
      <c r="OCJ2522" s="53"/>
      <c r="OCK2522" s="53"/>
      <c r="OCL2522" s="53"/>
      <c r="OCM2522" s="53"/>
      <c r="OCN2522" s="53"/>
      <c r="OCO2522" s="53"/>
      <c r="OCP2522" s="53"/>
      <c r="OCQ2522" s="53"/>
      <c r="OCR2522" s="53"/>
      <c r="OCS2522" s="53"/>
      <c r="OCT2522" s="53"/>
      <c r="OCU2522" s="53"/>
      <c r="OCV2522" s="53"/>
      <c r="OCW2522" s="53"/>
      <c r="OCX2522" s="53"/>
      <c r="OCY2522" s="53"/>
      <c r="OCZ2522" s="53"/>
      <c r="ODA2522" s="53"/>
      <c r="ODB2522" s="53"/>
      <c r="ODC2522" s="53"/>
      <c r="ODD2522" s="53"/>
      <c r="ODE2522" s="53"/>
      <c r="ODF2522" s="53"/>
      <c r="ODG2522" s="53"/>
      <c r="ODH2522" s="53"/>
      <c r="ODI2522" s="53"/>
      <c r="ODJ2522" s="53"/>
      <c r="ODK2522" s="53"/>
      <c r="ODL2522" s="53"/>
      <c r="ODM2522" s="53"/>
      <c r="ODN2522" s="53"/>
      <c r="ODO2522" s="53"/>
      <c r="ODP2522" s="53"/>
      <c r="ODQ2522" s="53"/>
      <c r="ODR2522" s="53"/>
      <c r="ODS2522" s="53"/>
      <c r="ODT2522" s="53"/>
      <c r="ODU2522" s="53"/>
      <c r="ODV2522" s="53"/>
      <c r="ODW2522" s="53"/>
      <c r="ODX2522" s="53"/>
      <c r="ODY2522" s="53"/>
      <c r="ODZ2522" s="53"/>
      <c r="OEA2522" s="53"/>
      <c r="OEB2522" s="53"/>
      <c r="OEC2522" s="53"/>
      <c r="OED2522" s="53"/>
      <c r="OEE2522" s="53"/>
      <c r="OEF2522" s="53"/>
      <c r="OEG2522" s="53"/>
      <c r="OEH2522" s="53"/>
      <c r="OEI2522" s="53"/>
      <c r="OEJ2522" s="53"/>
      <c r="OEK2522" s="53"/>
      <c r="OEL2522" s="53"/>
      <c r="OEM2522" s="53"/>
      <c r="OEN2522" s="53"/>
      <c r="OEO2522" s="53"/>
      <c r="OEP2522" s="53"/>
      <c r="OEQ2522" s="53"/>
      <c r="OER2522" s="53"/>
      <c r="OES2522" s="53"/>
      <c r="OET2522" s="53"/>
      <c r="OEU2522" s="53"/>
      <c r="OEV2522" s="53"/>
      <c r="OEW2522" s="53"/>
      <c r="OEX2522" s="53"/>
      <c r="OEY2522" s="53"/>
      <c r="OEZ2522" s="53"/>
      <c r="OFA2522" s="53"/>
      <c r="OFB2522" s="53"/>
      <c r="OFC2522" s="53"/>
      <c r="OFD2522" s="53"/>
      <c r="OFE2522" s="53"/>
      <c r="OFF2522" s="53"/>
      <c r="OFG2522" s="53"/>
      <c r="OFH2522" s="53"/>
      <c r="OFI2522" s="53"/>
      <c r="OFJ2522" s="53"/>
      <c r="OFK2522" s="53"/>
      <c r="OFL2522" s="53"/>
      <c r="OFM2522" s="53"/>
      <c r="OFN2522" s="53"/>
      <c r="OFO2522" s="53"/>
      <c r="OFP2522" s="53"/>
      <c r="OFQ2522" s="53"/>
      <c r="OFR2522" s="53"/>
      <c r="OFS2522" s="53"/>
      <c r="OFT2522" s="53"/>
      <c r="OFU2522" s="53"/>
      <c r="OFV2522" s="53"/>
      <c r="OFW2522" s="53"/>
      <c r="OFX2522" s="53"/>
      <c r="OFY2522" s="53"/>
      <c r="OFZ2522" s="53"/>
      <c r="OGA2522" s="53"/>
      <c r="OGB2522" s="53"/>
      <c r="OGC2522" s="53"/>
      <c r="OGD2522" s="53"/>
      <c r="OGE2522" s="53"/>
      <c r="OGF2522" s="53"/>
      <c r="OGG2522" s="53"/>
      <c r="OGH2522" s="53"/>
      <c r="OGI2522" s="53"/>
      <c r="OGJ2522" s="53"/>
      <c r="OGK2522" s="53"/>
      <c r="OGL2522" s="53"/>
      <c r="OGM2522" s="53"/>
      <c r="OGN2522" s="53"/>
      <c r="OGO2522" s="53"/>
      <c r="OGP2522" s="53"/>
      <c r="OGQ2522" s="53"/>
      <c r="OGR2522" s="53"/>
      <c r="OGS2522" s="53"/>
      <c r="OGT2522" s="53"/>
      <c r="OGU2522" s="53"/>
      <c r="OGV2522" s="53"/>
      <c r="OGW2522" s="53"/>
      <c r="OGX2522" s="53"/>
      <c r="OGY2522" s="53"/>
      <c r="OGZ2522" s="53"/>
      <c r="OHA2522" s="53"/>
      <c r="OHB2522" s="53"/>
      <c r="OHC2522" s="53"/>
      <c r="OHD2522" s="53"/>
      <c r="OHE2522" s="53"/>
      <c r="OHF2522" s="53"/>
      <c r="OHG2522" s="53"/>
      <c r="OHH2522" s="53"/>
      <c r="OHI2522" s="53"/>
      <c r="OHJ2522" s="53"/>
      <c r="OHK2522" s="53"/>
      <c r="OHL2522" s="53"/>
      <c r="OHM2522" s="53"/>
      <c r="OHN2522" s="53"/>
      <c r="OHO2522" s="53"/>
      <c r="OHP2522" s="53"/>
      <c r="OHQ2522" s="53"/>
      <c r="OHR2522" s="53"/>
      <c r="OHS2522" s="53"/>
      <c r="OHT2522" s="53"/>
      <c r="OHU2522" s="53"/>
      <c r="OHV2522" s="53"/>
      <c r="OHW2522" s="53"/>
      <c r="OHX2522" s="53"/>
      <c r="OHY2522" s="53"/>
      <c r="OHZ2522" s="53"/>
      <c r="OIA2522" s="53"/>
      <c r="OIB2522" s="53"/>
      <c r="OIC2522" s="53"/>
      <c r="OID2522" s="53"/>
      <c r="OIE2522" s="53"/>
      <c r="OIF2522" s="53"/>
      <c r="OIG2522" s="53"/>
      <c r="OIH2522" s="53"/>
      <c r="OII2522" s="53"/>
      <c r="OIJ2522" s="53"/>
      <c r="OIK2522" s="53"/>
      <c r="OIL2522" s="53"/>
      <c r="OIM2522" s="53"/>
      <c r="OIN2522" s="53"/>
      <c r="OIO2522" s="53"/>
      <c r="OIP2522" s="53"/>
      <c r="OIQ2522" s="53"/>
      <c r="OIR2522" s="53"/>
      <c r="OIS2522" s="53"/>
      <c r="OIT2522" s="53"/>
      <c r="OIU2522" s="53"/>
      <c r="OIV2522" s="53"/>
      <c r="OIW2522" s="53"/>
      <c r="OIX2522" s="53"/>
      <c r="OIY2522" s="53"/>
      <c r="OIZ2522" s="53"/>
      <c r="OJA2522" s="53"/>
      <c r="OJB2522" s="53"/>
      <c r="OJC2522" s="53"/>
      <c r="OJD2522" s="53"/>
      <c r="OJE2522" s="53"/>
      <c r="OJF2522" s="53"/>
      <c r="OJG2522" s="53"/>
      <c r="OJH2522" s="53"/>
      <c r="OJI2522" s="53"/>
      <c r="OJJ2522" s="53"/>
      <c r="OJK2522" s="53"/>
      <c r="OJL2522" s="53"/>
      <c r="OJM2522" s="53"/>
      <c r="OJN2522" s="53"/>
      <c r="OJO2522" s="53"/>
      <c r="OJP2522" s="53"/>
      <c r="OJQ2522" s="53"/>
      <c r="OJR2522" s="53"/>
      <c r="OJS2522" s="53"/>
      <c r="OJT2522" s="53"/>
      <c r="OJU2522" s="53"/>
      <c r="OJV2522" s="53"/>
      <c r="OJW2522" s="53"/>
      <c r="OJX2522" s="53"/>
      <c r="OJY2522" s="53"/>
      <c r="OJZ2522" s="53"/>
      <c r="OKA2522" s="53"/>
      <c r="OKB2522" s="53"/>
      <c r="OKC2522" s="53"/>
      <c r="OKD2522" s="53"/>
      <c r="OKE2522" s="53"/>
      <c r="OKF2522" s="53"/>
      <c r="OKG2522" s="53"/>
      <c r="OKH2522" s="53"/>
      <c r="OKI2522" s="53"/>
      <c r="OKJ2522" s="53"/>
      <c r="OKK2522" s="53"/>
      <c r="OKL2522" s="53"/>
      <c r="OKM2522" s="53"/>
      <c r="OKN2522" s="53"/>
      <c r="OKO2522" s="53"/>
      <c r="OKP2522" s="53"/>
      <c r="OKQ2522" s="53"/>
      <c r="OKR2522" s="53"/>
      <c r="OKS2522" s="53"/>
      <c r="OKT2522" s="53"/>
      <c r="OKU2522" s="53"/>
      <c r="OKV2522" s="53"/>
      <c r="OKW2522" s="53"/>
      <c r="OKX2522" s="53"/>
      <c r="OKY2522" s="53"/>
      <c r="OKZ2522" s="53"/>
      <c r="OLA2522" s="53"/>
      <c r="OLB2522" s="53"/>
      <c r="OLC2522" s="53"/>
      <c r="OLD2522" s="53"/>
      <c r="OLE2522" s="53"/>
      <c r="OLF2522" s="53"/>
      <c r="OLG2522" s="53"/>
      <c r="OLH2522" s="53"/>
      <c r="OLI2522" s="53"/>
      <c r="OLJ2522" s="53"/>
      <c r="OLK2522" s="53"/>
      <c r="OLL2522" s="53"/>
      <c r="OLM2522" s="53"/>
      <c r="OLN2522" s="53"/>
      <c r="OLO2522" s="53"/>
      <c r="OLP2522" s="53"/>
      <c r="OLQ2522" s="53"/>
      <c r="OLR2522" s="53"/>
      <c r="OLS2522" s="53"/>
      <c r="OLT2522" s="53"/>
      <c r="OLU2522" s="53"/>
      <c r="OLV2522" s="53"/>
      <c r="OLW2522" s="53"/>
      <c r="OLX2522" s="53"/>
      <c r="OLY2522" s="53"/>
      <c r="OLZ2522" s="53"/>
      <c r="OMA2522" s="53"/>
      <c r="OMB2522" s="53"/>
      <c r="OMC2522" s="53"/>
      <c r="OMD2522" s="53"/>
      <c r="OME2522" s="53"/>
      <c r="OMF2522" s="53"/>
      <c r="OMG2522" s="53"/>
      <c r="OMH2522" s="53"/>
      <c r="OMI2522" s="53"/>
      <c r="OMJ2522" s="53"/>
      <c r="OMK2522" s="53"/>
      <c r="OML2522" s="53"/>
      <c r="OMM2522" s="53"/>
      <c r="OMN2522" s="53"/>
      <c r="OMO2522" s="53"/>
      <c r="OMP2522" s="53"/>
      <c r="OMQ2522" s="53"/>
      <c r="OMR2522" s="53"/>
      <c r="OMS2522" s="53"/>
      <c r="OMT2522" s="53"/>
      <c r="OMU2522" s="53"/>
      <c r="OMV2522" s="53"/>
      <c r="OMW2522" s="53"/>
      <c r="OMX2522" s="53"/>
      <c r="OMY2522" s="53"/>
      <c r="OMZ2522" s="53"/>
      <c r="ONA2522" s="53"/>
      <c r="ONB2522" s="53"/>
      <c r="ONC2522" s="53"/>
      <c r="OND2522" s="53"/>
      <c r="ONE2522" s="53"/>
      <c r="ONF2522" s="53"/>
      <c r="ONG2522" s="53"/>
      <c r="ONH2522" s="53"/>
      <c r="ONI2522" s="53"/>
      <c r="ONJ2522" s="53"/>
      <c r="ONK2522" s="53"/>
      <c r="ONL2522" s="53"/>
      <c r="ONM2522" s="53"/>
      <c r="ONN2522" s="53"/>
      <c r="ONO2522" s="53"/>
      <c r="ONP2522" s="53"/>
      <c r="ONQ2522" s="53"/>
      <c r="ONR2522" s="53"/>
      <c r="ONS2522" s="53"/>
      <c r="ONT2522" s="53"/>
      <c r="ONU2522" s="53"/>
      <c r="ONV2522" s="53"/>
      <c r="ONW2522" s="53"/>
      <c r="ONX2522" s="53"/>
      <c r="ONY2522" s="53"/>
      <c r="ONZ2522" s="53"/>
      <c r="OOA2522" s="53"/>
      <c r="OOB2522" s="53"/>
      <c r="OOC2522" s="53"/>
      <c r="OOD2522" s="53"/>
      <c r="OOE2522" s="53"/>
      <c r="OOF2522" s="53"/>
      <c r="OOG2522" s="53"/>
      <c r="OOH2522" s="53"/>
      <c r="OOI2522" s="53"/>
      <c r="OOJ2522" s="53"/>
      <c r="OOK2522" s="53"/>
      <c r="OOL2522" s="53"/>
      <c r="OOM2522" s="53"/>
      <c r="OON2522" s="53"/>
      <c r="OOO2522" s="53"/>
      <c r="OOP2522" s="53"/>
      <c r="OOQ2522" s="53"/>
      <c r="OOR2522" s="53"/>
      <c r="OOS2522" s="53"/>
      <c r="OOT2522" s="53"/>
      <c r="OOU2522" s="53"/>
      <c r="OOV2522" s="53"/>
      <c r="OOW2522" s="53"/>
      <c r="OOX2522" s="53"/>
      <c r="OOY2522" s="53"/>
      <c r="OOZ2522" s="53"/>
      <c r="OPA2522" s="53"/>
      <c r="OPB2522" s="53"/>
      <c r="OPC2522" s="53"/>
      <c r="OPD2522" s="53"/>
      <c r="OPE2522" s="53"/>
      <c r="OPF2522" s="53"/>
      <c r="OPG2522" s="53"/>
      <c r="OPH2522" s="53"/>
      <c r="OPI2522" s="53"/>
      <c r="OPJ2522" s="53"/>
      <c r="OPK2522" s="53"/>
      <c r="OPL2522" s="53"/>
      <c r="OPM2522" s="53"/>
      <c r="OPN2522" s="53"/>
      <c r="OPO2522" s="53"/>
      <c r="OPP2522" s="53"/>
      <c r="OPQ2522" s="53"/>
      <c r="OPR2522" s="53"/>
      <c r="OPS2522" s="53"/>
      <c r="OPT2522" s="53"/>
      <c r="OPU2522" s="53"/>
      <c r="OPV2522" s="53"/>
      <c r="OPW2522" s="53"/>
      <c r="OPX2522" s="53"/>
      <c r="OPY2522" s="53"/>
      <c r="OPZ2522" s="53"/>
      <c r="OQA2522" s="53"/>
      <c r="OQB2522" s="53"/>
      <c r="OQC2522" s="53"/>
      <c r="OQD2522" s="53"/>
      <c r="OQE2522" s="53"/>
      <c r="OQF2522" s="53"/>
      <c r="OQG2522" s="53"/>
      <c r="OQH2522" s="53"/>
      <c r="OQI2522" s="53"/>
      <c r="OQJ2522" s="53"/>
      <c r="OQK2522" s="53"/>
      <c r="OQL2522" s="53"/>
      <c r="OQM2522" s="53"/>
      <c r="OQN2522" s="53"/>
      <c r="OQO2522" s="53"/>
      <c r="OQP2522" s="53"/>
      <c r="OQQ2522" s="53"/>
      <c r="OQR2522" s="53"/>
      <c r="OQS2522" s="53"/>
      <c r="OQT2522" s="53"/>
      <c r="OQU2522" s="53"/>
      <c r="OQV2522" s="53"/>
      <c r="OQW2522" s="53"/>
      <c r="OQX2522" s="53"/>
      <c r="OQY2522" s="53"/>
      <c r="OQZ2522" s="53"/>
      <c r="ORA2522" s="53"/>
      <c r="ORB2522" s="53"/>
      <c r="ORC2522" s="53"/>
      <c r="ORD2522" s="53"/>
      <c r="ORE2522" s="53"/>
      <c r="ORF2522" s="53"/>
      <c r="ORG2522" s="53"/>
      <c r="ORH2522" s="53"/>
      <c r="ORI2522" s="53"/>
      <c r="ORJ2522" s="53"/>
      <c r="ORK2522" s="53"/>
      <c r="ORL2522" s="53"/>
      <c r="ORM2522" s="53"/>
      <c r="ORN2522" s="53"/>
      <c r="ORO2522" s="53"/>
      <c r="ORP2522" s="53"/>
      <c r="ORQ2522" s="53"/>
      <c r="ORR2522" s="53"/>
      <c r="ORS2522" s="53"/>
      <c r="ORT2522" s="53"/>
      <c r="ORU2522" s="53"/>
      <c r="ORV2522" s="53"/>
      <c r="ORW2522" s="53"/>
      <c r="ORX2522" s="53"/>
      <c r="ORY2522" s="53"/>
      <c r="ORZ2522" s="53"/>
      <c r="OSA2522" s="53"/>
      <c r="OSB2522" s="53"/>
      <c r="OSC2522" s="53"/>
      <c r="OSD2522" s="53"/>
      <c r="OSE2522" s="53"/>
      <c r="OSF2522" s="53"/>
      <c r="OSG2522" s="53"/>
      <c r="OSH2522" s="53"/>
      <c r="OSI2522" s="53"/>
      <c r="OSJ2522" s="53"/>
      <c r="OSK2522" s="53"/>
      <c r="OSL2522" s="53"/>
      <c r="OSM2522" s="53"/>
      <c r="OSN2522" s="53"/>
      <c r="OSO2522" s="53"/>
      <c r="OSP2522" s="53"/>
      <c r="OSQ2522" s="53"/>
      <c r="OSR2522" s="53"/>
      <c r="OSS2522" s="53"/>
      <c r="OST2522" s="53"/>
      <c r="OSU2522" s="53"/>
      <c r="OSV2522" s="53"/>
      <c r="OSW2522" s="53"/>
      <c r="OSX2522" s="53"/>
      <c r="OSY2522" s="53"/>
      <c r="OSZ2522" s="53"/>
      <c r="OTA2522" s="53"/>
      <c r="OTB2522" s="53"/>
      <c r="OTC2522" s="53"/>
      <c r="OTD2522" s="53"/>
      <c r="OTE2522" s="53"/>
      <c r="OTF2522" s="53"/>
      <c r="OTG2522" s="53"/>
      <c r="OTH2522" s="53"/>
      <c r="OTI2522" s="53"/>
      <c r="OTJ2522" s="53"/>
      <c r="OTK2522" s="53"/>
      <c r="OTL2522" s="53"/>
      <c r="OTM2522" s="53"/>
      <c r="OTN2522" s="53"/>
      <c r="OTO2522" s="53"/>
      <c r="OTP2522" s="53"/>
      <c r="OTQ2522" s="53"/>
      <c r="OTR2522" s="53"/>
      <c r="OTS2522" s="53"/>
      <c r="OTT2522" s="53"/>
      <c r="OTU2522" s="53"/>
      <c r="OTV2522" s="53"/>
      <c r="OTW2522" s="53"/>
      <c r="OTX2522" s="53"/>
      <c r="OTY2522" s="53"/>
      <c r="OTZ2522" s="53"/>
      <c r="OUA2522" s="53"/>
      <c r="OUB2522" s="53"/>
      <c r="OUC2522" s="53"/>
      <c r="OUD2522" s="53"/>
      <c r="OUE2522" s="53"/>
      <c r="OUF2522" s="53"/>
      <c r="OUG2522" s="53"/>
      <c r="OUH2522" s="53"/>
      <c r="OUI2522" s="53"/>
      <c r="OUJ2522" s="53"/>
      <c r="OUK2522" s="53"/>
      <c r="OUL2522" s="53"/>
      <c r="OUM2522" s="53"/>
      <c r="OUN2522" s="53"/>
      <c r="OUO2522" s="53"/>
      <c r="OUP2522" s="53"/>
      <c r="OUQ2522" s="53"/>
      <c r="OUR2522" s="53"/>
      <c r="OUS2522" s="53"/>
      <c r="OUT2522" s="53"/>
      <c r="OUU2522" s="53"/>
      <c r="OUV2522" s="53"/>
      <c r="OUW2522" s="53"/>
      <c r="OUX2522" s="53"/>
      <c r="OUY2522" s="53"/>
      <c r="OUZ2522" s="53"/>
      <c r="OVA2522" s="53"/>
      <c r="OVB2522" s="53"/>
      <c r="OVC2522" s="53"/>
      <c r="OVD2522" s="53"/>
      <c r="OVE2522" s="53"/>
      <c r="OVF2522" s="53"/>
      <c r="OVG2522" s="53"/>
      <c r="OVH2522" s="53"/>
      <c r="OVI2522" s="53"/>
      <c r="OVJ2522" s="53"/>
      <c r="OVK2522" s="53"/>
      <c r="OVL2522" s="53"/>
      <c r="OVM2522" s="53"/>
      <c r="OVN2522" s="53"/>
      <c r="OVO2522" s="53"/>
      <c r="OVP2522" s="53"/>
      <c r="OVQ2522" s="53"/>
      <c r="OVR2522" s="53"/>
      <c r="OVS2522" s="53"/>
      <c r="OVT2522" s="53"/>
      <c r="OVU2522" s="53"/>
      <c r="OVV2522" s="53"/>
      <c r="OVW2522" s="53"/>
      <c r="OVX2522" s="53"/>
      <c r="OVY2522" s="53"/>
      <c r="OVZ2522" s="53"/>
      <c r="OWA2522" s="53"/>
      <c r="OWB2522" s="53"/>
      <c r="OWC2522" s="53"/>
      <c r="OWD2522" s="53"/>
      <c r="OWE2522" s="53"/>
      <c r="OWF2522" s="53"/>
      <c r="OWG2522" s="53"/>
      <c r="OWH2522" s="53"/>
      <c r="OWI2522" s="53"/>
      <c r="OWJ2522" s="53"/>
      <c r="OWK2522" s="53"/>
      <c r="OWL2522" s="53"/>
      <c r="OWM2522" s="53"/>
      <c r="OWN2522" s="53"/>
      <c r="OWO2522" s="53"/>
      <c r="OWP2522" s="53"/>
      <c r="OWQ2522" s="53"/>
      <c r="OWR2522" s="53"/>
      <c r="OWS2522" s="53"/>
      <c r="OWT2522" s="53"/>
      <c r="OWU2522" s="53"/>
      <c r="OWV2522" s="53"/>
      <c r="OWW2522" s="53"/>
      <c r="OWX2522" s="53"/>
      <c r="OWY2522" s="53"/>
      <c r="OWZ2522" s="53"/>
      <c r="OXA2522" s="53"/>
      <c r="OXB2522" s="53"/>
      <c r="OXC2522" s="53"/>
      <c r="OXD2522" s="53"/>
      <c r="OXE2522" s="53"/>
      <c r="OXF2522" s="53"/>
      <c r="OXG2522" s="53"/>
      <c r="OXH2522" s="53"/>
      <c r="OXI2522" s="53"/>
      <c r="OXJ2522" s="53"/>
      <c r="OXK2522" s="53"/>
      <c r="OXL2522" s="53"/>
      <c r="OXM2522" s="53"/>
      <c r="OXN2522" s="53"/>
      <c r="OXO2522" s="53"/>
      <c r="OXP2522" s="53"/>
      <c r="OXQ2522" s="53"/>
      <c r="OXR2522" s="53"/>
      <c r="OXS2522" s="53"/>
      <c r="OXT2522" s="53"/>
      <c r="OXU2522" s="53"/>
      <c r="OXV2522" s="53"/>
      <c r="OXW2522" s="53"/>
      <c r="OXX2522" s="53"/>
      <c r="OXY2522" s="53"/>
      <c r="OXZ2522" s="53"/>
      <c r="OYA2522" s="53"/>
      <c r="OYB2522" s="53"/>
      <c r="OYC2522" s="53"/>
      <c r="OYD2522" s="53"/>
      <c r="OYE2522" s="53"/>
      <c r="OYF2522" s="53"/>
      <c r="OYG2522" s="53"/>
      <c r="OYH2522" s="53"/>
      <c r="OYI2522" s="53"/>
      <c r="OYJ2522" s="53"/>
      <c r="OYK2522" s="53"/>
      <c r="OYL2522" s="53"/>
      <c r="OYM2522" s="53"/>
      <c r="OYN2522" s="53"/>
      <c r="OYO2522" s="53"/>
      <c r="OYP2522" s="53"/>
      <c r="OYQ2522" s="53"/>
      <c r="OYR2522" s="53"/>
      <c r="OYS2522" s="53"/>
      <c r="OYT2522" s="53"/>
      <c r="OYU2522" s="53"/>
      <c r="OYV2522" s="53"/>
      <c r="OYW2522" s="53"/>
      <c r="OYX2522" s="53"/>
      <c r="OYY2522" s="53"/>
      <c r="OYZ2522" s="53"/>
      <c r="OZA2522" s="53"/>
      <c r="OZB2522" s="53"/>
      <c r="OZC2522" s="53"/>
      <c r="OZD2522" s="53"/>
      <c r="OZE2522" s="53"/>
      <c r="OZF2522" s="53"/>
      <c r="OZG2522" s="53"/>
      <c r="OZH2522" s="53"/>
      <c r="OZI2522" s="53"/>
      <c r="OZJ2522" s="53"/>
      <c r="OZK2522" s="53"/>
      <c r="OZL2522" s="53"/>
      <c r="OZM2522" s="53"/>
      <c r="OZN2522" s="53"/>
      <c r="OZO2522" s="53"/>
      <c r="OZP2522" s="53"/>
      <c r="OZQ2522" s="53"/>
      <c r="OZR2522" s="53"/>
      <c r="OZS2522" s="53"/>
      <c r="OZT2522" s="53"/>
      <c r="OZU2522" s="53"/>
      <c r="OZV2522" s="53"/>
      <c r="OZW2522" s="53"/>
      <c r="OZX2522" s="53"/>
      <c r="OZY2522" s="53"/>
      <c r="OZZ2522" s="53"/>
      <c r="PAA2522" s="53"/>
      <c r="PAB2522" s="53"/>
      <c r="PAC2522" s="53"/>
      <c r="PAD2522" s="53"/>
      <c r="PAE2522" s="53"/>
      <c r="PAF2522" s="53"/>
      <c r="PAG2522" s="53"/>
      <c r="PAH2522" s="53"/>
      <c r="PAI2522" s="53"/>
      <c r="PAJ2522" s="53"/>
      <c r="PAK2522" s="53"/>
      <c r="PAL2522" s="53"/>
      <c r="PAM2522" s="53"/>
      <c r="PAN2522" s="53"/>
      <c r="PAO2522" s="53"/>
      <c r="PAP2522" s="53"/>
      <c r="PAQ2522" s="53"/>
      <c r="PAR2522" s="53"/>
      <c r="PAS2522" s="53"/>
      <c r="PAT2522" s="53"/>
      <c r="PAU2522" s="53"/>
      <c r="PAV2522" s="53"/>
      <c r="PAW2522" s="53"/>
      <c r="PAX2522" s="53"/>
      <c r="PAY2522" s="53"/>
      <c r="PAZ2522" s="53"/>
      <c r="PBA2522" s="53"/>
      <c r="PBB2522" s="53"/>
      <c r="PBC2522" s="53"/>
      <c r="PBD2522" s="53"/>
      <c r="PBE2522" s="53"/>
      <c r="PBF2522" s="53"/>
      <c r="PBG2522" s="53"/>
      <c r="PBH2522" s="53"/>
      <c r="PBI2522" s="53"/>
      <c r="PBJ2522" s="53"/>
      <c r="PBK2522" s="53"/>
      <c r="PBL2522" s="53"/>
      <c r="PBM2522" s="53"/>
      <c r="PBN2522" s="53"/>
      <c r="PBO2522" s="53"/>
      <c r="PBP2522" s="53"/>
      <c r="PBQ2522" s="53"/>
      <c r="PBR2522" s="53"/>
      <c r="PBS2522" s="53"/>
      <c r="PBT2522" s="53"/>
      <c r="PBU2522" s="53"/>
      <c r="PBV2522" s="53"/>
      <c r="PBW2522" s="53"/>
      <c r="PBX2522" s="53"/>
      <c r="PBY2522" s="53"/>
      <c r="PBZ2522" s="53"/>
      <c r="PCA2522" s="53"/>
      <c r="PCB2522" s="53"/>
      <c r="PCC2522" s="53"/>
      <c r="PCD2522" s="53"/>
      <c r="PCE2522" s="53"/>
      <c r="PCF2522" s="53"/>
      <c r="PCG2522" s="53"/>
      <c r="PCH2522" s="53"/>
      <c r="PCI2522" s="53"/>
      <c r="PCJ2522" s="53"/>
      <c r="PCK2522" s="53"/>
      <c r="PCL2522" s="53"/>
      <c r="PCM2522" s="53"/>
      <c r="PCN2522" s="53"/>
      <c r="PCO2522" s="53"/>
      <c r="PCP2522" s="53"/>
      <c r="PCQ2522" s="53"/>
      <c r="PCR2522" s="53"/>
      <c r="PCS2522" s="53"/>
      <c r="PCT2522" s="53"/>
      <c r="PCU2522" s="53"/>
      <c r="PCV2522" s="53"/>
      <c r="PCW2522" s="53"/>
      <c r="PCX2522" s="53"/>
      <c r="PCY2522" s="53"/>
      <c r="PCZ2522" s="53"/>
      <c r="PDA2522" s="53"/>
      <c r="PDB2522" s="53"/>
      <c r="PDC2522" s="53"/>
      <c r="PDD2522" s="53"/>
      <c r="PDE2522" s="53"/>
      <c r="PDF2522" s="53"/>
      <c r="PDG2522" s="53"/>
      <c r="PDH2522" s="53"/>
      <c r="PDI2522" s="53"/>
      <c r="PDJ2522" s="53"/>
      <c r="PDK2522" s="53"/>
      <c r="PDL2522" s="53"/>
      <c r="PDM2522" s="53"/>
      <c r="PDN2522" s="53"/>
      <c r="PDO2522" s="53"/>
      <c r="PDP2522" s="53"/>
      <c r="PDQ2522" s="53"/>
      <c r="PDR2522" s="53"/>
      <c r="PDS2522" s="53"/>
      <c r="PDT2522" s="53"/>
      <c r="PDU2522" s="53"/>
      <c r="PDV2522" s="53"/>
      <c r="PDW2522" s="53"/>
      <c r="PDX2522" s="53"/>
      <c r="PDY2522" s="53"/>
      <c r="PDZ2522" s="53"/>
      <c r="PEA2522" s="53"/>
      <c r="PEB2522" s="53"/>
      <c r="PEC2522" s="53"/>
      <c r="PED2522" s="53"/>
      <c r="PEE2522" s="53"/>
      <c r="PEF2522" s="53"/>
      <c r="PEG2522" s="53"/>
      <c r="PEH2522" s="53"/>
      <c r="PEI2522" s="53"/>
      <c r="PEJ2522" s="53"/>
      <c r="PEK2522" s="53"/>
      <c r="PEL2522" s="53"/>
      <c r="PEM2522" s="53"/>
      <c r="PEN2522" s="53"/>
      <c r="PEO2522" s="53"/>
      <c r="PEP2522" s="53"/>
      <c r="PEQ2522" s="53"/>
      <c r="PER2522" s="53"/>
      <c r="PES2522" s="53"/>
      <c r="PET2522" s="53"/>
      <c r="PEU2522" s="53"/>
      <c r="PEV2522" s="53"/>
      <c r="PEW2522" s="53"/>
      <c r="PEX2522" s="53"/>
      <c r="PEY2522" s="53"/>
      <c r="PEZ2522" s="53"/>
      <c r="PFA2522" s="53"/>
      <c r="PFB2522" s="53"/>
      <c r="PFC2522" s="53"/>
      <c r="PFD2522" s="53"/>
      <c r="PFE2522" s="53"/>
      <c r="PFF2522" s="53"/>
      <c r="PFG2522" s="53"/>
      <c r="PFH2522" s="53"/>
      <c r="PFI2522" s="53"/>
      <c r="PFJ2522" s="53"/>
      <c r="PFK2522" s="53"/>
      <c r="PFL2522" s="53"/>
      <c r="PFM2522" s="53"/>
      <c r="PFN2522" s="53"/>
      <c r="PFO2522" s="53"/>
      <c r="PFP2522" s="53"/>
      <c r="PFQ2522" s="53"/>
      <c r="PFR2522" s="53"/>
      <c r="PFS2522" s="53"/>
      <c r="PFT2522" s="53"/>
      <c r="PFU2522" s="53"/>
      <c r="PFV2522" s="53"/>
      <c r="PFW2522" s="53"/>
      <c r="PFX2522" s="53"/>
      <c r="PFY2522" s="53"/>
      <c r="PFZ2522" s="53"/>
      <c r="PGA2522" s="53"/>
      <c r="PGB2522" s="53"/>
      <c r="PGC2522" s="53"/>
      <c r="PGD2522" s="53"/>
      <c r="PGE2522" s="53"/>
      <c r="PGF2522" s="53"/>
      <c r="PGG2522" s="53"/>
      <c r="PGH2522" s="53"/>
      <c r="PGI2522" s="53"/>
      <c r="PGJ2522" s="53"/>
      <c r="PGK2522" s="53"/>
      <c r="PGL2522" s="53"/>
      <c r="PGM2522" s="53"/>
      <c r="PGN2522" s="53"/>
      <c r="PGO2522" s="53"/>
      <c r="PGP2522" s="53"/>
      <c r="PGQ2522" s="53"/>
      <c r="PGR2522" s="53"/>
      <c r="PGS2522" s="53"/>
      <c r="PGT2522" s="53"/>
      <c r="PGU2522" s="53"/>
      <c r="PGV2522" s="53"/>
      <c r="PGW2522" s="53"/>
      <c r="PGX2522" s="53"/>
      <c r="PGY2522" s="53"/>
      <c r="PGZ2522" s="53"/>
      <c r="PHA2522" s="53"/>
      <c r="PHB2522" s="53"/>
      <c r="PHC2522" s="53"/>
      <c r="PHD2522" s="53"/>
      <c r="PHE2522" s="53"/>
      <c r="PHF2522" s="53"/>
      <c r="PHG2522" s="53"/>
      <c r="PHH2522" s="53"/>
      <c r="PHI2522" s="53"/>
      <c r="PHJ2522" s="53"/>
      <c r="PHK2522" s="53"/>
      <c r="PHL2522" s="53"/>
      <c r="PHM2522" s="53"/>
      <c r="PHN2522" s="53"/>
      <c r="PHO2522" s="53"/>
      <c r="PHP2522" s="53"/>
      <c r="PHQ2522" s="53"/>
      <c r="PHR2522" s="53"/>
      <c r="PHS2522" s="53"/>
      <c r="PHT2522" s="53"/>
      <c r="PHU2522" s="53"/>
      <c r="PHV2522" s="53"/>
      <c r="PHW2522" s="53"/>
      <c r="PHX2522" s="53"/>
      <c r="PHY2522" s="53"/>
      <c r="PHZ2522" s="53"/>
      <c r="PIA2522" s="53"/>
      <c r="PIB2522" s="53"/>
      <c r="PIC2522" s="53"/>
      <c r="PID2522" s="53"/>
      <c r="PIE2522" s="53"/>
      <c r="PIF2522" s="53"/>
      <c r="PIG2522" s="53"/>
      <c r="PIH2522" s="53"/>
      <c r="PII2522" s="53"/>
      <c r="PIJ2522" s="53"/>
      <c r="PIK2522" s="53"/>
      <c r="PIL2522" s="53"/>
      <c r="PIM2522" s="53"/>
      <c r="PIN2522" s="53"/>
      <c r="PIO2522" s="53"/>
      <c r="PIP2522" s="53"/>
      <c r="PIQ2522" s="53"/>
      <c r="PIR2522" s="53"/>
      <c r="PIS2522" s="53"/>
      <c r="PIT2522" s="53"/>
      <c r="PIU2522" s="53"/>
      <c r="PIV2522" s="53"/>
      <c r="PIW2522" s="53"/>
      <c r="PIX2522" s="53"/>
      <c r="PIY2522" s="53"/>
      <c r="PIZ2522" s="53"/>
      <c r="PJA2522" s="53"/>
      <c r="PJB2522" s="53"/>
      <c r="PJC2522" s="53"/>
      <c r="PJD2522" s="53"/>
      <c r="PJE2522" s="53"/>
      <c r="PJF2522" s="53"/>
      <c r="PJG2522" s="53"/>
      <c r="PJH2522" s="53"/>
      <c r="PJI2522" s="53"/>
      <c r="PJJ2522" s="53"/>
      <c r="PJK2522" s="53"/>
      <c r="PJL2522" s="53"/>
      <c r="PJM2522" s="53"/>
      <c r="PJN2522" s="53"/>
      <c r="PJO2522" s="53"/>
      <c r="PJP2522" s="53"/>
      <c r="PJQ2522" s="53"/>
      <c r="PJR2522" s="53"/>
      <c r="PJS2522" s="53"/>
      <c r="PJT2522" s="53"/>
      <c r="PJU2522" s="53"/>
      <c r="PJV2522" s="53"/>
      <c r="PJW2522" s="53"/>
      <c r="PJX2522" s="53"/>
      <c r="PJY2522" s="53"/>
      <c r="PJZ2522" s="53"/>
      <c r="PKA2522" s="53"/>
      <c r="PKB2522" s="53"/>
      <c r="PKC2522" s="53"/>
      <c r="PKD2522" s="53"/>
      <c r="PKE2522" s="53"/>
      <c r="PKF2522" s="53"/>
      <c r="PKG2522" s="53"/>
      <c r="PKH2522" s="53"/>
      <c r="PKI2522" s="53"/>
      <c r="PKJ2522" s="53"/>
      <c r="PKK2522" s="53"/>
      <c r="PKL2522" s="53"/>
      <c r="PKM2522" s="53"/>
      <c r="PKN2522" s="53"/>
      <c r="PKO2522" s="53"/>
      <c r="PKP2522" s="53"/>
      <c r="PKQ2522" s="53"/>
      <c r="PKR2522" s="53"/>
      <c r="PKS2522" s="53"/>
      <c r="PKT2522" s="53"/>
      <c r="PKU2522" s="53"/>
      <c r="PKV2522" s="53"/>
      <c r="PKW2522" s="53"/>
      <c r="PKX2522" s="53"/>
      <c r="PKY2522" s="53"/>
      <c r="PKZ2522" s="53"/>
      <c r="PLA2522" s="53"/>
      <c r="PLB2522" s="53"/>
      <c r="PLC2522" s="53"/>
      <c r="PLD2522" s="53"/>
      <c r="PLE2522" s="53"/>
      <c r="PLF2522" s="53"/>
      <c r="PLG2522" s="53"/>
      <c r="PLH2522" s="53"/>
      <c r="PLI2522" s="53"/>
      <c r="PLJ2522" s="53"/>
      <c r="PLK2522" s="53"/>
      <c r="PLL2522" s="53"/>
      <c r="PLM2522" s="53"/>
      <c r="PLN2522" s="53"/>
      <c r="PLO2522" s="53"/>
      <c r="PLP2522" s="53"/>
      <c r="PLQ2522" s="53"/>
      <c r="PLR2522" s="53"/>
      <c r="PLS2522" s="53"/>
      <c r="PLT2522" s="53"/>
      <c r="PLU2522" s="53"/>
      <c r="PLV2522" s="53"/>
      <c r="PLW2522" s="53"/>
      <c r="PLX2522" s="53"/>
      <c r="PLY2522" s="53"/>
      <c r="PLZ2522" s="53"/>
      <c r="PMA2522" s="53"/>
      <c r="PMB2522" s="53"/>
      <c r="PMC2522" s="53"/>
      <c r="PMD2522" s="53"/>
      <c r="PME2522" s="53"/>
      <c r="PMF2522" s="53"/>
      <c r="PMG2522" s="53"/>
      <c r="PMH2522" s="53"/>
      <c r="PMI2522" s="53"/>
      <c r="PMJ2522" s="53"/>
      <c r="PMK2522" s="53"/>
      <c r="PML2522" s="53"/>
      <c r="PMM2522" s="53"/>
      <c r="PMN2522" s="53"/>
      <c r="PMO2522" s="53"/>
      <c r="PMP2522" s="53"/>
      <c r="PMQ2522" s="53"/>
      <c r="PMR2522" s="53"/>
      <c r="PMS2522" s="53"/>
      <c r="PMT2522" s="53"/>
      <c r="PMU2522" s="53"/>
      <c r="PMV2522" s="53"/>
      <c r="PMW2522" s="53"/>
      <c r="PMX2522" s="53"/>
      <c r="PMY2522" s="53"/>
      <c r="PMZ2522" s="53"/>
      <c r="PNA2522" s="53"/>
      <c r="PNB2522" s="53"/>
      <c r="PNC2522" s="53"/>
      <c r="PND2522" s="53"/>
      <c r="PNE2522" s="53"/>
      <c r="PNF2522" s="53"/>
      <c r="PNG2522" s="53"/>
      <c r="PNH2522" s="53"/>
      <c r="PNI2522" s="53"/>
      <c r="PNJ2522" s="53"/>
      <c r="PNK2522" s="53"/>
      <c r="PNL2522" s="53"/>
      <c r="PNM2522" s="53"/>
      <c r="PNN2522" s="53"/>
      <c r="PNO2522" s="53"/>
      <c r="PNP2522" s="53"/>
      <c r="PNQ2522" s="53"/>
      <c r="PNR2522" s="53"/>
      <c r="PNS2522" s="53"/>
      <c r="PNT2522" s="53"/>
      <c r="PNU2522" s="53"/>
      <c r="PNV2522" s="53"/>
      <c r="PNW2522" s="53"/>
      <c r="PNX2522" s="53"/>
      <c r="PNY2522" s="53"/>
      <c r="PNZ2522" s="53"/>
      <c r="POA2522" s="53"/>
      <c r="POB2522" s="53"/>
      <c r="POC2522" s="53"/>
      <c r="POD2522" s="53"/>
      <c r="POE2522" s="53"/>
      <c r="POF2522" s="53"/>
      <c r="POG2522" s="53"/>
      <c r="POH2522" s="53"/>
      <c r="POI2522" s="53"/>
      <c r="POJ2522" s="53"/>
      <c r="POK2522" s="53"/>
      <c r="POL2522" s="53"/>
      <c r="POM2522" s="53"/>
      <c r="PON2522" s="53"/>
      <c r="POO2522" s="53"/>
      <c r="POP2522" s="53"/>
      <c r="POQ2522" s="53"/>
      <c r="POR2522" s="53"/>
      <c r="POS2522" s="53"/>
      <c r="POT2522" s="53"/>
      <c r="POU2522" s="53"/>
      <c r="POV2522" s="53"/>
      <c r="POW2522" s="53"/>
      <c r="POX2522" s="53"/>
      <c r="POY2522" s="53"/>
      <c r="POZ2522" s="53"/>
      <c r="PPA2522" s="53"/>
      <c r="PPB2522" s="53"/>
      <c r="PPC2522" s="53"/>
      <c r="PPD2522" s="53"/>
      <c r="PPE2522" s="53"/>
      <c r="PPF2522" s="53"/>
      <c r="PPG2522" s="53"/>
      <c r="PPH2522" s="53"/>
      <c r="PPI2522" s="53"/>
      <c r="PPJ2522" s="53"/>
      <c r="PPK2522" s="53"/>
      <c r="PPL2522" s="53"/>
      <c r="PPM2522" s="53"/>
      <c r="PPN2522" s="53"/>
      <c r="PPO2522" s="53"/>
      <c r="PPP2522" s="53"/>
      <c r="PPQ2522" s="53"/>
      <c r="PPR2522" s="53"/>
      <c r="PPS2522" s="53"/>
      <c r="PPT2522" s="53"/>
      <c r="PPU2522" s="53"/>
      <c r="PPV2522" s="53"/>
      <c r="PPW2522" s="53"/>
      <c r="PPX2522" s="53"/>
      <c r="PPY2522" s="53"/>
      <c r="PPZ2522" s="53"/>
      <c r="PQA2522" s="53"/>
      <c r="PQB2522" s="53"/>
      <c r="PQC2522" s="53"/>
      <c r="PQD2522" s="53"/>
      <c r="PQE2522" s="53"/>
      <c r="PQF2522" s="53"/>
      <c r="PQG2522" s="53"/>
      <c r="PQH2522" s="53"/>
      <c r="PQI2522" s="53"/>
      <c r="PQJ2522" s="53"/>
      <c r="PQK2522" s="53"/>
      <c r="PQL2522" s="53"/>
      <c r="PQM2522" s="53"/>
      <c r="PQN2522" s="53"/>
      <c r="PQO2522" s="53"/>
      <c r="PQP2522" s="53"/>
      <c r="PQQ2522" s="53"/>
      <c r="PQR2522" s="53"/>
      <c r="PQS2522" s="53"/>
      <c r="PQT2522" s="53"/>
      <c r="PQU2522" s="53"/>
      <c r="PQV2522" s="53"/>
      <c r="PQW2522" s="53"/>
      <c r="PQX2522" s="53"/>
      <c r="PQY2522" s="53"/>
      <c r="PQZ2522" s="53"/>
      <c r="PRA2522" s="53"/>
      <c r="PRB2522" s="53"/>
      <c r="PRC2522" s="53"/>
      <c r="PRD2522" s="53"/>
      <c r="PRE2522" s="53"/>
      <c r="PRF2522" s="53"/>
      <c r="PRG2522" s="53"/>
      <c r="PRH2522" s="53"/>
      <c r="PRI2522" s="53"/>
      <c r="PRJ2522" s="53"/>
      <c r="PRK2522" s="53"/>
      <c r="PRL2522" s="53"/>
      <c r="PRM2522" s="53"/>
      <c r="PRN2522" s="53"/>
      <c r="PRO2522" s="53"/>
      <c r="PRP2522" s="53"/>
      <c r="PRQ2522" s="53"/>
      <c r="PRR2522" s="53"/>
      <c r="PRS2522" s="53"/>
      <c r="PRT2522" s="53"/>
      <c r="PRU2522" s="53"/>
      <c r="PRV2522" s="53"/>
      <c r="PRW2522" s="53"/>
      <c r="PRX2522" s="53"/>
      <c r="PRY2522" s="53"/>
      <c r="PRZ2522" s="53"/>
      <c r="PSA2522" s="53"/>
      <c r="PSB2522" s="53"/>
      <c r="PSC2522" s="53"/>
      <c r="PSD2522" s="53"/>
      <c r="PSE2522" s="53"/>
      <c r="PSF2522" s="53"/>
      <c r="PSG2522" s="53"/>
      <c r="PSH2522" s="53"/>
      <c r="PSI2522" s="53"/>
      <c r="PSJ2522" s="53"/>
      <c r="PSK2522" s="53"/>
      <c r="PSL2522" s="53"/>
      <c r="PSM2522" s="53"/>
      <c r="PSN2522" s="53"/>
      <c r="PSO2522" s="53"/>
      <c r="PSP2522" s="53"/>
      <c r="PSQ2522" s="53"/>
      <c r="PSR2522" s="53"/>
      <c r="PSS2522" s="53"/>
      <c r="PST2522" s="53"/>
      <c r="PSU2522" s="53"/>
      <c r="PSV2522" s="53"/>
      <c r="PSW2522" s="53"/>
      <c r="PSX2522" s="53"/>
      <c r="PSY2522" s="53"/>
      <c r="PSZ2522" s="53"/>
      <c r="PTA2522" s="53"/>
      <c r="PTB2522" s="53"/>
      <c r="PTC2522" s="53"/>
      <c r="PTD2522" s="53"/>
      <c r="PTE2522" s="53"/>
      <c r="PTF2522" s="53"/>
      <c r="PTG2522" s="53"/>
      <c r="PTH2522" s="53"/>
      <c r="PTI2522" s="53"/>
      <c r="PTJ2522" s="53"/>
      <c r="PTK2522" s="53"/>
      <c r="PTL2522" s="53"/>
      <c r="PTM2522" s="53"/>
      <c r="PTN2522" s="53"/>
      <c r="PTO2522" s="53"/>
      <c r="PTP2522" s="53"/>
      <c r="PTQ2522" s="53"/>
      <c r="PTR2522" s="53"/>
      <c r="PTS2522" s="53"/>
      <c r="PTT2522" s="53"/>
      <c r="PTU2522" s="53"/>
      <c r="PTV2522" s="53"/>
      <c r="PTW2522" s="53"/>
      <c r="PTX2522" s="53"/>
      <c r="PTY2522" s="53"/>
      <c r="PTZ2522" s="53"/>
      <c r="PUA2522" s="53"/>
      <c r="PUB2522" s="53"/>
      <c r="PUC2522" s="53"/>
      <c r="PUD2522" s="53"/>
      <c r="PUE2522" s="53"/>
      <c r="PUF2522" s="53"/>
      <c r="PUG2522" s="53"/>
      <c r="PUH2522" s="53"/>
      <c r="PUI2522" s="53"/>
      <c r="PUJ2522" s="53"/>
      <c r="PUK2522" s="53"/>
      <c r="PUL2522" s="53"/>
      <c r="PUM2522" s="53"/>
      <c r="PUN2522" s="53"/>
      <c r="PUO2522" s="53"/>
      <c r="PUP2522" s="53"/>
      <c r="PUQ2522" s="53"/>
      <c r="PUR2522" s="53"/>
      <c r="PUS2522" s="53"/>
      <c r="PUT2522" s="53"/>
      <c r="PUU2522" s="53"/>
      <c r="PUV2522" s="53"/>
      <c r="PUW2522" s="53"/>
      <c r="PUX2522" s="53"/>
      <c r="PUY2522" s="53"/>
      <c r="PUZ2522" s="53"/>
      <c r="PVA2522" s="53"/>
      <c r="PVB2522" s="53"/>
      <c r="PVC2522" s="53"/>
      <c r="PVD2522" s="53"/>
      <c r="PVE2522" s="53"/>
      <c r="PVF2522" s="53"/>
      <c r="PVG2522" s="53"/>
      <c r="PVH2522" s="53"/>
      <c r="PVI2522" s="53"/>
      <c r="PVJ2522" s="53"/>
      <c r="PVK2522" s="53"/>
      <c r="PVL2522" s="53"/>
      <c r="PVM2522" s="53"/>
      <c r="PVN2522" s="53"/>
      <c r="PVO2522" s="53"/>
      <c r="PVP2522" s="53"/>
      <c r="PVQ2522" s="53"/>
      <c r="PVR2522" s="53"/>
      <c r="PVS2522" s="53"/>
      <c r="PVT2522" s="53"/>
      <c r="PVU2522" s="53"/>
      <c r="PVV2522" s="53"/>
      <c r="PVW2522" s="53"/>
      <c r="PVX2522" s="53"/>
      <c r="PVY2522" s="53"/>
      <c r="PVZ2522" s="53"/>
      <c r="PWA2522" s="53"/>
      <c r="PWB2522" s="53"/>
      <c r="PWC2522" s="53"/>
      <c r="PWD2522" s="53"/>
      <c r="PWE2522" s="53"/>
      <c r="PWF2522" s="53"/>
      <c r="PWG2522" s="53"/>
      <c r="PWH2522" s="53"/>
      <c r="PWI2522" s="53"/>
      <c r="PWJ2522" s="53"/>
      <c r="PWK2522" s="53"/>
      <c r="PWL2522" s="53"/>
      <c r="PWM2522" s="53"/>
      <c r="PWN2522" s="53"/>
      <c r="PWO2522" s="53"/>
      <c r="PWP2522" s="53"/>
      <c r="PWQ2522" s="53"/>
      <c r="PWR2522" s="53"/>
      <c r="PWS2522" s="53"/>
      <c r="PWT2522" s="53"/>
      <c r="PWU2522" s="53"/>
      <c r="PWV2522" s="53"/>
      <c r="PWW2522" s="53"/>
      <c r="PWX2522" s="53"/>
      <c r="PWY2522" s="53"/>
      <c r="PWZ2522" s="53"/>
      <c r="PXA2522" s="53"/>
      <c r="PXB2522" s="53"/>
      <c r="PXC2522" s="53"/>
      <c r="PXD2522" s="53"/>
      <c r="PXE2522" s="53"/>
      <c r="PXF2522" s="53"/>
      <c r="PXG2522" s="53"/>
      <c r="PXH2522" s="53"/>
      <c r="PXI2522" s="53"/>
      <c r="PXJ2522" s="53"/>
      <c r="PXK2522" s="53"/>
      <c r="PXL2522" s="53"/>
      <c r="PXM2522" s="53"/>
      <c r="PXN2522" s="53"/>
      <c r="PXO2522" s="53"/>
      <c r="PXP2522" s="53"/>
      <c r="PXQ2522" s="53"/>
      <c r="PXR2522" s="53"/>
      <c r="PXS2522" s="53"/>
      <c r="PXT2522" s="53"/>
      <c r="PXU2522" s="53"/>
      <c r="PXV2522" s="53"/>
      <c r="PXW2522" s="53"/>
      <c r="PXX2522" s="53"/>
      <c r="PXY2522" s="53"/>
      <c r="PXZ2522" s="53"/>
      <c r="PYA2522" s="53"/>
      <c r="PYB2522" s="53"/>
      <c r="PYC2522" s="53"/>
      <c r="PYD2522" s="53"/>
      <c r="PYE2522" s="53"/>
      <c r="PYF2522" s="53"/>
      <c r="PYG2522" s="53"/>
      <c r="PYH2522" s="53"/>
      <c r="PYI2522" s="53"/>
      <c r="PYJ2522" s="53"/>
      <c r="PYK2522" s="53"/>
      <c r="PYL2522" s="53"/>
      <c r="PYM2522" s="53"/>
      <c r="PYN2522" s="53"/>
      <c r="PYO2522" s="53"/>
      <c r="PYP2522" s="53"/>
      <c r="PYQ2522" s="53"/>
      <c r="PYR2522" s="53"/>
      <c r="PYS2522" s="53"/>
      <c r="PYT2522" s="53"/>
      <c r="PYU2522" s="53"/>
      <c r="PYV2522" s="53"/>
      <c r="PYW2522" s="53"/>
      <c r="PYX2522" s="53"/>
      <c r="PYY2522" s="53"/>
      <c r="PYZ2522" s="53"/>
      <c r="PZA2522" s="53"/>
      <c r="PZB2522" s="53"/>
      <c r="PZC2522" s="53"/>
      <c r="PZD2522" s="53"/>
      <c r="PZE2522" s="53"/>
      <c r="PZF2522" s="53"/>
      <c r="PZG2522" s="53"/>
      <c r="PZH2522" s="53"/>
      <c r="PZI2522" s="53"/>
      <c r="PZJ2522" s="53"/>
      <c r="PZK2522" s="53"/>
      <c r="PZL2522" s="53"/>
      <c r="PZM2522" s="53"/>
      <c r="PZN2522" s="53"/>
      <c r="PZO2522" s="53"/>
      <c r="PZP2522" s="53"/>
      <c r="PZQ2522" s="53"/>
      <c r="PZR2522" s="53"/>
      <c r="PZS2522" s="53"/>
      <c r="PZT2522" s="53"/>
      <c r="PZU2522" s="53"/>
      <c r="PZV2522" s="53"/>
      <c r="PZW2522" s="53"/>
      <c r="PZX2522" s="53"/>
      <c r="PZY2522" s="53"/>
      <c r="PZZ2522" s="53"/>
      <c r="QAA2522" s="53"/>
      <c r="QAB2522" s="53"/>
      <c r="QAC2522" s="53"/>
      <c r="QAD2522" s="53"/>
      <c r="QAE2522" s="53"/>
      <c r="QAF2522" s="53"/>
      <c r="QAG2522" s="53"/>
      <c r="QAH2522" s="53"/>
      <c r="QAI2522" s="53"/>
      <c r="QAJ2522" s="53"/>
      <c r="QAK2522" s="53"/>
      <c r="QAL2522" s="53"/>
      <c r="QAM2522" s="53"/>
      <c r="QAN2522" s="53"/>
      <c r="QAO2522" s="53"/>
      <c r="QAP2522" s="53"/>
      <c r="QAQ2522" s="53"/>
      <c r="QAR2522" s="53"/>
      <c r="QAS2522" s="53"/>
      <c r="QAT2522" s="53"/>
      <c r="QAU2522" s="53"/>
      <c r="QAV2522" s="53"/>
      <c r="QAW2522" s="53"/>
      <c r="QAX2522" s="53"/>
      <c r="QAY2522" s="53"/>
      <c r="QAZ2522" s="53"/>
      <c r="QBA2522" s="53"/>
      <c r="QBB2522" s="53"/>
      <c r="QBC2522" s="53"/>
      <c r="QBD2522" s="53"/>
      <c r="QBE2522" s="53"/>
      <c r="QBF2522" s="53"/>
      <c r="QBG2522" s="53"/>
      <c r="QBH2522" s="53"/>
      <c r="QBI2522" s="53"/>
      <c r="QBJ2522" s="53"/>
      <c r="QBK2522" s="53"/>
      <c r="QBL2522" s="53"/>
      <c r="QBM2522" s="53"/>
      <c r="QBN2522" s="53"/>
      <c r="QBO2522" s="53"/>
      <c r="QBP2522" s="53"/>
      <c r="QBQ2522" s="53"/>
      <c r="QBR2522" s="53"/>
      <c r="QBS2522" s="53"/>
      <c r="QBT2522" s="53"/>
      <c r="QBU2522" s="53"/>
      <c r="QBV2522" s="53"/>
      <c r="QBW2522" s="53"/>
      <c r="QBX2522" s="53"/>
      <c r="QBY2522" s="53"/>
      <c r="QBZ2522" s="53"/>
      <c r="QCA2522" s="53"/>
      <c r="QCB2522" s="53"/>
      <c r="QCC2522" s="53"/>
      <c r="QCD2522" s="53"/>
      <c r="QCE2522" s="53"/>
      <c r="QCF2522" s="53"/>
      <c r="QCG2522" s="53"/>
      <c r="QCH2522" s="53"/>
      <c r="QCI2522" s="53"/>
      <c r="QCJ2522" s="53"/>
      <c r="QCK2522" s="53"/>
      <c r="QCL2522" s="53"/>
      <c r="QCM2522" s="53"/>
      <c r="QCN2522" s="53"/>
      <c r="QCO2522" s="53"/>
      <c r="QCP2522" s="53"/>
      <c r="QCQ2522" s="53"/>
      <c r="QCR2522" s="53"/>
      <c r="QCS2522" s="53"/>
      <c r="QCT2522" s="53"/>
      <c r="QCU2522" s="53"/>
      <c r="QCV2522" s="53"/>
      <c r="QCW2522" s="53"/>
      <c r="QCX2522" s="53"/>
      <c r="QCY2522" s="53"/>
      <c r="QCZ2522" s="53"/>
      <c r="QDA2522" s="53"/>
      <c r="QDB2522" s="53"/>
      <c r="QDC2522" s="53"/>
      <c r="QDD2522" s="53"/>
      <c r="QDE2522" s="53"/>
      <c r="QDF2522" s="53"/>
      <c r="QDG2522" s="53"/>
      <c r="QDH2522" s="53"/>
      <c r="QDI2522" s="53"/>
      <c r="QDJ2522" s="53"/>
      <c r="QDK2522" s="53"/>
      <c r="QDL2522" s="53"/>
      <c r="QDM2522" s="53"/>
      <c r="QDN2522" s="53"/>
      <c r="QDO2522" s="53"/>
      <c r="QDP2522" s="53"/>
      <c r="QDQ2522" s="53"/>
      <c r="QDR2522" s="53"/>
      <c r="QDS2522" s="53"/>
      <c r="QDT2522" s="53"/>
      <c r="QDU2522" s="53"/>
      <c r="QDV2522" s="53"/>
      <c r="QDW2522" s="53"/>
      <c r="QDX2522" s="53"/>
      <c r="QDY2522" s="53"/>
      <c r="QDZ2522" s="53"/>
      <c r="QEA2522" s="53"/>
      <c r="QEB2522" s="53"/>
      <c r="QEC2522" s="53"/>
      <c r="QED2522" s="53"/>
      <c r="QEE2522" s="53"/>
      <c r="QEF2522" s="53"/>
      <c r="QEG2522" s="53"/>
      <c r="QEH2522" s="53"/>
      <c r="QEI2522" s="53"/>
      <c r="QEJ2522" s="53"/>
      <c r="QEK2522" s="53"/>
      <c r="QEL2522" s="53"/>
      <c r="QEM2522" s="53"/>
      <c r="QEN2522" s="53"/>
      <c r="QEO2522" s="53"/>
      <c r="QEP2522" s="53"/>
      <c r="QEQ2522" s="53"/>
      <c r="QER2522" s="53"/>
      <c r="QES2522" s="53"/>
      <c r="QET2522" s="53"/>
      <c r="QEU2522" s="53"/>
      <c r="QEV2522" s="53"/>
      <c r="QEW2522" s="53"/>
      <c r="QEX2522" s="53"/>
      <c r="QEY2522" s="53"/>
      <c r="QEZ2522" s="53"/>
      <c r="QFA2522" s="53"/>
      <c r="QFB2522" s="53"/>
      <c r="QFC2522" s="53"/>
      <c r="QFD2522" s="53"/>
      <c r="QFE2522" s="53"/>
      <c r="QFF2522" s="53"/>
      <c r="QFG2522" s="53"/>
      <c r="QFH2522" s="53"/>
      <c r="QFI2522" s="53"/>
      <c r="QFJ2522" s="53"/>
      <c r="QFK2522" s="53"/>
      <c r="QFL2522" s="53"/>
      <c r="QFM2522" s="53"/>
      <c r="QFN2522" s="53"/>
      <c r="QFO2522" s="53"/>
      <c r="QFP2522" s="53"/>
      <c r="QFQ2522" s="53"/>
      <c r="QFR2522" s="53"/>
      <c r="QFS2522" s="53"/>
      <c r="QFT2522" s="53"/>
      <c r="QFU2522" s="53"/>
      <c r="QFV2522" s="53"/>
      <c r="QFW2522" s="53"/>
      <c r="QFX2522" s="53"/>
      <c r="QFY2522" s="53"/>
      <c r="QFZ2522" s="53"/>
      <c r="QGA2522" s="53"/>
      <c r="QGB2522" s="53"/>
      <c r="QGC2522" s="53"/>
      <c r="QGD2522" s="53"/>
      <c r="QGE2522" s="53"/>
      <c r="QGF2522" s="53"/>
      <c r="QGG2522" s="53"/>
      <c r="QGH2522" s="53"/>
      <c r="QGI2522" s="53"/>
      <c r="QGJ2522" s="53"/>
      <c r="QGK2522" s="53"/>
      <c r="QGL2522" s="53"/>
      <c r="QGM2522" s="53"/>
      <c r="QGN2522" s="53"/>
      <c r="QGO2522" s="53"/>
      <c r="QGP2522" s="53"/>
      <c r="QGQ2522" s="53"/>
      <c r="QGR2522" s="53"/>
      <c r="QGS2522" s="53"/>
      <c r="QGT2522" s="53"/>
      <c r="QGU2522" s="53"/>
      <c r="QGV2522" s="53"/>
      <c r="QGW2522" s="53"/>
      <c r="QGX2522" s="53"/>
      <c r="QGY2522" s="53"/>
      <c r="QGZ2522" s="53"/>
      <c r="QHA2522" s="53"/>
      <c r="QHB2522" s="53"/>
      <c r="QHC2522" s="53"/>
      <c r="QHD2522" s="53"/>
      <c r="QHE2522" s="53"/>
      <c r="QHF2522" s="53"/>
      <c r="QHG2522" s="53"/>
      <c r="QHH2522" s="53"/>
      <c r="QHI2522" s="53"/>
      <c r="QHJ2522" s="53"/>
      <c r="QHK2522" s="53"/>
      <c r="QHL2522" s="53"/>
      <c r="QHM2522" s="53"/>
      <c r="QHN2522" s="53"/>
      <c r="QHO2522" s="53"/>
      <c r="QHP2522" s="53"/>
      <c r="QHQ2522" s="53"/>
      <c r="QHR2522" s="53"/>
      <c r="QHS2522" s="53"/>
      <c r="QHT2522" s="53"/>
      <c r="QHU2522" s="53"/>
      <c r="QHV2522" s="53"/>
      <c r="QHW2522" s="53"/>
      <c r="QHX2522" s="53"/>
      <c r="QHY2522" s="53"/>
      <c r="QHZ2522" s="53"/>
      <c r="QIA2522" s="53"/>
      <c r="QIB2522" s="53"/>
      <c r="QIC2522" s="53"/>
      <c r="QID2522" s="53"/>
      <c r="QIE2522" s="53"/>
      <c r="QIF2522" s="53"/>
      <c r="QIG2522" s="53"/>
      <c r="QIH2522" s="53"/>
      <c r="QII2522" s="53"/>
      <c r="QIJ2522" s="53"/>
      <c r="QIK2522" s="53"/>
      <c r="QIL2522" s="53"/>
      <c r="QIM2522" s="53"/>
      <c r="QIN2522" s="53"/>
      <c r="QIO2522" s="53"/>
      <c r="QIP2522" s="53"/>
      <c r="QIQ2522" s="53"/>
      <c r="QIR2522" s="53"/>
      <c r="QIS2522" s="53"/>
      <c r="QIT2522" s="53"/>
      <c r="QIU2522" s="53"/>
      <c r="QIV2522" s="53"/>
      <c r="QIW2522" s="53"/>
      <c r="QIX2522" s="53"/>
      <c r="QIY2522" s="53"/>
      <c r="QIZ2522" s="53"/>
      <c r="QJA2522" s="53"/>
      <c r="QJB2522" s="53"/>
      <c r="QJC2522" s="53"/>
      <c r="QJD2522" s="53"/>
      <c r="QJE2522" s="53"/>
      <c r="QJF2522" s="53"/>
      <c r="QJG2522" s="53"/>
      <c r="QJH2522" s="53"/>
      <c r="QJI2522" s="53"/>
      <c r="QJJ2522" s="53"/>
      <c r="QJK2522" s="53"/>
      <c r="QJL2522" s="53"/>
      <c r="QJM2522" s="53"/>
      <c r="QJN2522" s="53"/>
      <c r="QJO2522" s="53"/>
      <c r="QJP2522" s="53"/>
      <c r="QJQ2522" s="53"/>
      <c r="QJR2522" s="53"/>
      <c r="QJS2522" s="53"/>
      <c r="QJT2522" s="53"/>
      <c r="QJU2522" s="53"/>
      <c r="QJV2522" s="53"/>
      <c r="QJW2522" s="53"/>
      <c r="QJX2522" s="53"/>
      <c r="QJY2522" s="53"/>
      <c r="QJZ2522" s="53"/>
      <c r="QKA2522" s="53"/>
      <c r="QKB2522" s="53"/>
      <c r="QKC2522" s="53"/>
      <c r="QKD2522" s="53"/>
      <c r="QKE2522" s="53"/>
      <c r="QKF2522" s="53"/>
      <c r="QKG2522" s="53"/>
      <c r="QKH2522" s="53"/>
      <c r="QKI2522" s="53"/>
      <c r="QKJ2522" s="53"/>
      <c r="QKK2522" s="53"/>
      <c r="QKL2522" s="53"/>
      <c r="QKM2522" s="53"/>
      <c r="QKN2522" s="53"/>
      <c r="QKO2522" s="53"/>
      <c r="QKP2522" s="53"/>
      <c r="QKQ2522" s="53"/>
      <c r="QKR2522" s="53"/>
      <c r="QKS2522" s="53"/>
      <c r="QKT2522" s="53"/>
      <c r="QKU2522" s="53"/>
      <c r="QKV2522" s="53"/>
      <c r="QKW2522" s="53"/>
      <c r="QKX2522" s="53"/>
      <c r="QKY2522" s="53"/>
      <c r="QKZ2522" s="53"/>
      <c r="QLA2522" s="53"/>
      <c r="QLB2522" s="53"/>
      <c r="QLC2522" s="53"/>
      <c r="QLD2522" s="53"/>
      <c r="QLE2522" s="53"/>
      <c r="QLF2522" s="53"/>
      <c r="QLG2522" s="53"/>
      <c r="QLH2522" s="53"/>
      <c r="QLI2522" s="53"/>
      <c r="QLJ2522" s="53"/>
      <c r="QLK2522" s="53"/>
      <c r="QLL2522" s="53"/>
      <c r="QLM2522" s="53"/>
      <c r="QLN2522" s="53"/>
      <c r="QLO2522" s="53"/>
      <c r="QLP2522" s="53"/>
      <c r="QLQ2522" s="53"/>
      <c r="QLR2522" s="53"/>
      <c r="QLS2522" s="53"/>
      <c r="QLT2522" s="53"/>
      <c r="QLU2522" s="53"/>
      <c r="QLV2522" s="53"/>
      <c r="QLW2522" s="53"/>
      <c r="QLX2522" s="53"/>
      <c r="QLY2522" s="53"/>
      <c r="QLZ2522" s="53"/>
      <c r="QMA2522" s="53"/>
      <c r="QMB2522" s="53"/>
      <c r="QMC2522" s="53"/>
      <c r="QMD2522" s="53"/>
      <c r="QME2522" s="53"/>
      <c r="QMF2522" s="53"/>
      <c r="QMG2522" s="53"/>
      <c r="QMH2522" s="53"/>
      <c r="QMI2522" s="53"/>
      <c r="QMJ2522" s="53"/>
      <c r="QMK2522" s="53"/>
      <c r="QML2522" s="53"/>
      <c r="QMM2522" s="53"/>
      <c r="QMN2522" s="53"/>
      <c r="QMO2522" s="53"/>
      <c r="QMP2522" s="53"/>
      <c r="QMQ2522" s="53"/>
      <c r="QMR2522" s="53"/>
      <c r="QMS2522" s="53"/>
      <c r="QMT2522" s="53"/>
      <c r="QMU2522" s="53"/>
      <c r="QMV2522" s="53"/>
      <c r="QMW2522" s="53"/>
      <c r="QMX2522" s="53"/>
      <c r="QMY2522" s="53"/>
      <c r="QMZ2522" s="53"/>
      <c r="QNA2522" s="53"/>
      <c r="QNB2522" s="53"/>
      <c r="QNC2522" s="53"/>
      <c r="QND2522" s="53"/>
      <c r="QNE2522" s="53"/>
      <c r="QNF2522" s="53"/>
      <c r="QNG2522" s="53"/>
      <c r="QNH2522" s="53"/>
      <c r="QNI2522" s="53"/>
      <c r="QNJ2522" s="53"/>
      <c r="QNK2522" s="53"/>
      <c r="QNL2522" s="53"/>
      <c r="QNM2522" s="53"/>
      <c r="QNN2522" s="53"/>
      <c r="QNO2522" s="53"/>
      <c r="QNP2522" s="53"/>
      <c r="QNQ2522" s="53"/>
      <c r="QNR2522" s="53"/>
      <c r="QNS2522" s="53"/>
      <c r="QNT2522" s="53"/>
      <c r="QNU2522" s="53"/>
      <c r="QNV2522" s="53"/>
      <c r="QNW2522" s="53"/>
      <c r="QNX2522" s="53"/>
      <c r="QNY2522" s="53"/>
      <c r="QNZ2522" s="53"/>
      <c r="QOA2522" s="53"/>
      <c r="QOB2522" s="53"/>
      <c r="QOC2522" s="53"/>
      <c r="QOD2522" s="53"/>
      <c r="QOE2522" s="53"/>
      <c r="QOF2522" s="53"/>
      <c r="QOG2522" s="53"/>
      <c r="QOH2522" s="53"/>
      <c r="QOI2522" s="53"/>
      <c r="QOJ2522" s="53"/>
      <c r="QOK2522" s="53"/>
      <c r="QOL2522" s="53"/>
      <c r="QOM2522" s="53"/>
      <c r="QON2522" s="53"/>
      <c r="QOO2522" s="53"/>
      <c r="QOP2522" s="53"/>
      <c r="QOQ2522" s="53"/>
      <c r="QOR2522" s="53"/>
      <c r="QOS2522" s="53"/>
      <c r="QOT2522" s="53"/>
      <c r="QOU2522" s="53"/>
      <c r="QOV2522" s="53"/>
      <c r="QOW2522" s="53"/>
      <c r="QOX2522" s="53"/>
      <c r="QOY2522" s="53"/>
      <c r="QOZ2522" s="53"/>
      <c r="QPA2522" s="53"/>
      <c r="QPB2522" s="53"/>
      <c r="QPC2522" s="53"/>
      <c r="QPD2522" s="53"/>
      <c r="QPE2522" s="53"/>
      <c r="QPF2522" s="53"/>
      <c r="QPG2522" s="53"/>
      <c r="QPH2522" s="53"/>
      <c r="QPI2522" s="53"/>
      <c r="QPJ2522" s="53"/>
      <c r="QPK2522" s="53"/>
      <c r="QPL2522" s="53"/>
      <c r="QPM2522" s="53"/>
      <c r="QPN2522" s="53"/>
      <c r="QPO2522" s="53"/>
      <c r="QPP2522" s="53"/>
      <c r="QPQ2522" s="53"/>
      <c r="QPR2522" s="53"/>
      <c r="QPS2522" s="53"/>
      <c r="QPT2522" s="53"/>
      <c r="QPU2522" s="53"/>
      <c r="QPV2522" s="53"/>
      <c r="QPW2522" s="53"/>
      <c r="QPX2522" s="53"/>
      <c r="QPY2522" s="53"/>
      <c r="QPZ2522" s="53"/>
      <c r="QQA2522" s="53"/>
      <c r="QQB2522" s="53"/>
      <c r="QQC2522" s="53"/>
      <c r="QQD2522" s="53"/>
      <c r="QQE2522" s="53"/>
      <c r="QQF2522" s="53"/>
      <c r="QQG2522" s="53"/>
      <c r="QQH2522" s="53"/>
      <c r="QQI2522" s="53"/>
      <c r="QQJ2522" s="53"/>
      <c r="QQK2522" s="53"/>
      <c r="QQL2522" s="53"/>
      <c r="QQM2522" s="53"/>
      <c r="QQN2522" s="53"/>
      <c r="QQO2522" s="53"/>
      <c r="QQP2522" s="53"/>
      <c r="QQQ2522" s="53"/>
      <c r="QQR2522" s="53"/>
      <c r="QQS2522" s="53"/>
      <c r="QQT2522" s="53"/>
      <c r="QQU2522" s="53"/>
      <c r="QQV2522" s="53"/>
      <c r="QQW2522" s="53"/>
      <c r="QQX2522" s="53"/>
      <c r="QQY2522" s="53"/>
      <c r="QQZ2522" s="53"/>
      <c r="QRA2522" s="53"/>
      <c r="QRB2522" s="53"/>
      <c r="QRC2522" s="53"/>
      <c r="QRD2522" s="53"/>
      <c r="QRE2522" s="53"/>
      <c r="QRF2522" s="53"/>
      <c r="QRG2522" s="53"/>
      <c r="QRH2522" s="53"/>
      <c r="QRI2522" s="53"/>
      <c r="QRJ2522" s="53"/>
      <c r="QRK2522" s="53"/>
      <c r="QRL2522" s="53"/>
      <c r="QRM2522" s="53"/>
      <c r="QRN2522" s="53"/>
      <c r="QRO2522" s="53"/>
      <c r="QRP2522" s="53"/>
      <c r="QRQ2522" s="53"/>
      <c r="QRR2522" s="53"/>
      <c r="QRS2522" s="53"/>
      <c r="QRT2522" s="53"/>
      <c r="QRU2522" s="53"/>
      <c r="QRV2522" s="53"/>
      <c r="QRW2522" s="53"/>
      <c r="QRX2522" s="53"/>
      <c r="QRY2522" s="53"/>
      <c r="QRZ2522" s="53"/>
      <c r="QSA2522" s="53"/>
      <c r="QSB2522" s="53"/>
      <c r="QSC2522" s="53"/>
      <c r="QSD2522" s="53"/>
      <c r="QSE2522" s="53"/>
      <c r="QSF2522" s="53"/>
      <c r="QSG2522" s="53"/>
      <c r="QSH2522" s="53"/>
      <c r="QSI2522" s="53"/>
      <c r="QSJ2522" s="53"/>
      <c r="QSK2522" s="53"/>
      <c r="QSL2522" s="53"/>
      <c r="QSM2522" s="53"/>
      <c r="QSN2522" s="53"/>
      <c r="QSO2522" s="53"/>
      <c r="QSP2522" s="53"/>
      <c r="QSQ2522" s="53"/>
      <c r="QSR2522" s="53"/>
      <c r="QSS2522" s="53"/>
      <c r="QST2522" s="53"/>
      <c r="QSU2522" s="53"/>
      <c r="QSV2522" s="53"/>
      <c r="QSW2522" s="53"/>
      <c r="QSX2522" s="53"/>
      <c r="QSY2522" s="53"/>
      <c r="QSZ2522" s="53"/>
      <c r="QTA2522" s="53"/>
      <c r="QTB2522" s="53"/>
      <c r="QTC2522" s="53"/>
      <c r="QTD2522" s="53"/>
      <c r="QTE2522" s="53"/>
      <c r="QTF2522" s="53"/>
      <c r="QTG2522" s="53"/>
      <c r="QTH2522" s="53"/>
      <c r="QTI2522" s="53"/>
      <c r="QTJ2522" s="53"/>
      <c r="QTK2522" s="53"/>
      <c r="QTL2522" s="53"/>
      <c r="QTM2522" s="53"/>
      <c r="QTN2522" s="53"/>
      <c r="QTO2522" s="53"/>
      <c r="QTP2522" s="53"/>
      <c r="QTQ2522" s="53"/>
      <c r="QTR2522" s="53"/>
      <c r="QTS2522" s="53"/>
      <c r="QTT2522" s="53"/>
      <c r="QTU2522" s="53"/>
      <c r="QTV2522" s="53"/>
      <c r="QTW2522" s="53"/>
      <c r="QTX2522" s="53"/>
      <c r="QTY2522" s="53"/>
      <c r="QTZ2522" s="53"/>
      <c r="QUA2522" s="53"/>
      <c r="QUB2522" s="53"/>
      <c r="QUC2522" s="53"/>
      <c r="QUD2522" s="53"/>
      <c r="QUE2522" s="53"/>
      <c r="QUF2522" s="53"/>
      <c r="QUG2522" s="53"/>
      <c r="QUH2522" s="53"/>
      <c r="QUI2522" s="53"/>
      <c r="QUJ2522" s="53"/>
      <c r="QUK2522" s="53"/>
      <c r="QUL2522" s="53"/>
      <c r="QUM2522" s="53"/>
      <c r="QUN2522" s="53"/>
      <c r="QUO2522" s="53"/>
      <c r="QUP2522" s="53"/>
      <c r="QUQ2522" s="53"/>
      <c r="QUR2522" s="53"/>
      <c r="QUS2522" s="53"/>
      <c r="QUT2522" s="53"/>
      <c r="QUU2522" s="53"/>
      <c r="QUV2522" s="53"/>
      <c r="QUW2522" s="53"/>
      <c r="QUX2522" s="53"/>
      <c r="QUY2522" s="53"/>
      <c r="QUZ2522" s="53"/>
      <c r="QVA2522" s="53"/>
      <c r="QVB2522" s="53"/>
      <c r="QVC2522" s="53"/>
      <c r="QVD2522" s="53"/>
      <c r="QVE2522" s="53"/>
      <c r="QVF2522" s="53"/>
      <c r="QVG2522" s="53"/>
      <c r="QVH2522" s="53"/>
      <c r="QVI2522" s="53"/>
      <c r="QVJ2522" s="53"/>
      <c r="QVK2522" s="53"/>
      <c r="QVL2522" s="53"/>
      <c r="QVM2522" s="53"/>
      <c r="QVN2522" s="53"/>
      <c r="QVO2522" s="53"/>
      <c r="QVP2522" s="53"/>
      <c r="QVQ2522" s="53"/>
      <c r="QVR2522" s="53"/>
      <c r="QVS2522" s="53"/>
      <c r="QVT2522" s="53"/>
      <c r="QVU2522" s="53"/>
      <c r="QVV2522" s="53"/>
      <c r="QVW2522" s="53"/>
      <c r="QVX2522" s="53"/>
      <c r="QVY2522" s="53"/>
      <c r="QVZ2522" s="53"/>
      <c r="QWA2522" s="53"/>
      <c r="QWB2522" s="53"/>
      <c r="QWC2522" s="53"/>
      <c r="QWD2522" s="53"/>
      <c r="QWE2522" s="53"/>
      <c r="QWF2522" s="53"/>
      <c r="QWG2522" s="53"/>
      <c r="QWH2522" s="53"/>
      <c r="QWI2522" s="53"/>
      <c r="QWJ2522" s="53"/>
      <c r="QWK2522" s="53"/>
      <c r="QWL2522" s="53"/>
      <c r="QWM2522" s="53"/>
      <c r="QWN2522" s="53"/>
      <c r="QWO2522" s="53"/>
      <c r="QWP2522" s="53"/>
      <c r="QWQ2522" s="53"/>
      <c r="QWR2522" s="53"/>
      <c r="QWS2522" s="53"/>
      <c r="QWT2522" s="53"/>
      <c r="QWU2522" s="53"/>
      <c r="QWV2522" s="53"/>
      <c r="QWW2522" s="53"/>
      <c r="QWX2522" s="53"/>
      <c r="QWY2522" s="53"/>
      <c r="QWZ2522" s="53"/>
      <c r="QXA2522" s="53"/>
      <c r="QXB2522" s="53"/>
      <c r="QXC2522" s="53"/>
      <c r="QXD2522" s="53"/>
      <c r="QXE2522" s="53"/>
      <c r="QXF2522" s="53"/>
      <c r="QXG2522" s="53"/>
      <c r="QXH2522" s="53"/>
      <c r="QXI2522" s="53"/>
      <c r="QXJ2522" s="53"/>
      <c r="QXK2522" s="53"/>
      <c r="QXL2522" s="53"/>
      <c r="QXM2522" s="53"/>
      <c r="QXN2522" s="53"/>
      <c r="QXO2522" s="53"/>
      <c r="QXP2522" s="53"/>
      <c r="QXQ2522" s="53"/>
      <c r="QXR2522" s="53"/>
      <c r="QXS2522" s="53"/>
      <c r="QXT2522" s="53"/>
      <c r="QXU2522" s="53"/>
      <c r="QXV2522" s="53"/>
      <c r="QXW2522" s="53"/>
      <c r="QXX2522" s="53"/>
      <c r="QXY2522" s="53"/>
      <c r="QXZ2522" s="53"/>
      <c r="QYA2522" s="53"/>
      <c r="QYB2522" s="53"/>
      <c r="QYC2522" s="53"/>
      <c r="QYD2522" s="53"/>
      <c r="QYE2522" s="53"/>
      <c r="QYF2522" s="53"/>
      <c r="QYG2522" s="53"/>
      <c r="QYH2522" s="53"/>
      <c r="QYI2522" s="53"/>
      <c r="QYJ2522" s="53"/>
      <c r="QYK2522" s="53"/>
      <c r="QYL2522" s="53"/>
      <c r="QYM2522" s="53"/>
      <c r="QYN2522" s="53"/>
      <c r="QYO2522" s="53"/>
      <c r="QYP2522" s="53"/>
      <c r="QYQ2522" s="53"/>
      <c r="QYR2522" s="53"/>
      <c r="QYS2522" s="53"/>
      <c r="QYT2522" s="53"/>
      <c r="QYU2522" s="53"/>
      <c r="QYV2522" s="53"/>
      <c r="QYW2522" s="53"/>
      <c r="QYX2522" s="53"/>
      <c r="QYY2522" s="53"/>
      <c r="QYZ2522" s="53"/>
      <c r="QZA2522" s="53"/>
      <c r="QZB2522" s="53"/>
      <c r="QZC2522" s="53"/>
      <c r="QZD2522" s="53"/>
      <c r="QZE2522" s="53"/>
      <c r="QZF2522" s="53"/>
      <c r="QZG2522" s="53"/>
      <c r="QZH2522" s="53"/>
      <c r="QZI2522" s="53"/>
      <c r="QZJ2522" s="53"/>
      <c r="QZK2522" s="53"/>
      <c r="QZL2522" s="53"/>
      <c r="QZM2522" s="53"/>
      <c r="QZN2522" s="53"/>
      <c r="QZO2522" s="53"/>
      <c r="QZP2522" s="53"/>
      <c r="QZQ2522" s="53"/>
      <c r="QZR2522" s="53"/>
      <c r="QZS2522" s="53"/>
      <c r="QZT2522" s="53"/>
      <c r="QZU2522" s="53"/>
      <c r="QZV2522" s="53"/>
      <c r="QZW2522" s="53"/>
      <c r="QZX2522" s="53"/>
      <c r="QZY2522" s="53"/>
      <c r="QZZ2522" s="53"/>
      <c r="RAA2522" s="53"/>
      <c r="RAB2522" s="53"/>
      <c r="RAC2522" s="53"/>
      <c r="RAD2522" s="53"/>
      <c r="RAE2522" s="53"/>
      <c r="RAF2522" s="53"/>
      <c r="RAG2522" s="53"/>
      <c r="RAH2522" s="53"/>
      <c r="RAI2522" s="53"/>
      <c r="RAJ2522" s="53"/>
      <c r="RAK2522" s="53"/>
      <c r="RAL2522" s="53"/>
      <c r="RAM2522" s="53"/>
      <c r="RAN2522" s="53"/>
      <c r="RAO2522" s="53"/>
      <c r="RAP2522" s="53"/>
      <c r="RAQ2522" s="53"/>
      <c r="RAR2522" s="53"/>
      <c r="RAS2522" s="53"/>
      <c r="RAT2522" s="53"/>
      <c r="RAU2522" s="53"/>
      <c r="RAV2522" s="53"/>
      <c r="RAW2522" s="53"/>
      <c r="RAX2522" s="53"/>
      <c r="RAY2522" s="53"/>
      <c r="RAZ2522" s="53"/>
      <c r="RBA2522" s="53"/>
      <c r="RBB2522" s="53"/>
      <c r="RBC2522" s="53"/>
      <c r="RBD2522" s="53"/>
      <c r="RBE2522" s="53"/>
      <c r="RBF2522" s="53"/>
      <c r="RBG2522" s="53"/>
      <c r="RBH2522" s="53"/>
      <c r="RBI2522" s="53"/>
      <c r="RBJ2522" s="53"/>
      <c r="RBK2522" s="53"/>
      <c r="RBL2522" s="53"/>
      <c r="RBM2522" s="53"/>
      <c r="RBN2522" s="53"/>
      <c r="RBO2522" s="53"/>
      <c r="RBP2522" s="53"/>
      <c r="RBQ2522" s="53"/>
      <c r="RBR2522" s="53"/>
      <c r="RBS2522" s="53"/>
      <c r="RBT2522" s="53"/>
      <c r="RBU2522" s="53"/>
      <c r="RBV2522" s="53"/>
      <c r="RBW2522" s="53"/>
      <c r="RBX2522" s="53"/>
      <c r="RBY2522" s="53"/>
      <c r="RBZ2522" s="53"/>
      <c r="RCA2522" s="53"/>
      <c r="RCB2522" s="53"/>
      <c r="RCC2522" s="53"/>
      <c r="RCD2522" s="53"/>
      <c r="RCE2522" s="53"/>
      <c r="RCF2522" s="53"/>
      <c r="RCG2522" s="53"/>
      <c r="RCH2522" s="53"/>
      <c r="RCI2522" s="53"/>
      <c r="RCJ2522" s="53"/>
      <c r="RCK2522" s="53"/>
      <c r="RCL2522" s="53"/>
      <c r="RCM2522" s="53"/>
      <c r="RCN2522" s="53"/>
      <c r="RCO2522" s="53"/>
      <c r="RCP2522" s="53"/>
      <c r="RCQ2522" s="53"/>
      <c r="RCR2522" s="53"/>
      <c r="RCS2522" s="53"/>
      <c r="RCT2522" s="53"/>
      <c r="RCU2522" s="53"/>
      <c r="RCV2522" s="53"/>
      <c r="RCW2522" s="53"/>
      <c r="RCX2522" s="53"/>
      <c r="RCY2522" s="53"/>
      <c r="RCZ2522" s="53"/>
      <c r="RDA2522" s="53"/>
      <c r="RDB2522" s="53"/>
      <c r="RDC2522" s="53"/>
      <c r="RDD2522" s="53"/>
      <c r="RDE2522" s="53"/>
      <c r="RDF2522" s="53"/>
      <c r="RDG2522" s="53"/>
      <c r="RDH2522" s="53"/>
      <c r="RDI2522" s="53"/>
      <c r="RDJ2522" s="53"/>
      <c r="RDK2522" s="53"/>
      <c r="RDL2522" s="53"/>
      <c r="RDM2522" s="53"/>
      <c r="RDN2522" s="53"/>
      <c r="RDO2522" s="53"/>
      <c r="RDP2522" s="53"/>
      <c r="RDQ2522" s="53"/>
      <c r="RDR2522" s="53"/>
      <c r="RDS2522" s="53"/>
      <c r="RDT2522" s="53"/>
      <c r="RDU2522" s="53"/>
      <c r="RDV2522" s="53"/>
      <c r="RDW2522" s="53"/>
      <c r="RDX2522" s="53"/>
      <c r="RDY2522" s="53"/>
      <c r="RDZ2522" s="53"/>
      <c r="REA2522" s="53"/>
      <c r="REB2522" s="53"/>
      <c r="REC2522" s="53"/>
      <c r="RED2522" s="53"/>
      <c r="REE2522" s="53"/>
      <c r="REF2522" s="53"/>
      <c r="REG2522" s="53"/>
      <c r="REH2522" s="53"/>
      <c r="REI2522" s="53"/>
      <c r="REJ2522" s="53"/>
      <c r="REK2522" s="53"/>
      <c r="REL2522" s="53"/>
      <c r="REM2522" s="53"/>
      <c r="REN2522" s="53"/>
      <c r="REO2522" s="53"/>
      <c r="REP2522" s="53"/>
      <c r="REQ2522" s="53"/>
      <c r="RER2522" s="53"/>
      <c r="RES2522" s="53"/>
      <c r="RET2522" s="53"/>
      <c r="REU2522" s="53"/>
      <c r="REV2522" s="53"/>
      <c r="REW2522" s="53"/>
      <c r="REX2522" s="53"/>
      <c r="REY2522" s="53"/>
      <c r="REZ2522" s="53"/>
      <c r="RFA2522" s="53"/>
      <c r="RFB2522" s="53"/>
      <c r="RFC2522" s="53"/>
      <c r="RFD2522" s="53"/>
      <c r="RFE2522" s="53"/>
      <c r="RFF2522" s="53"/>
      <c r="RFG2522" s="53"/>
      <c r="RFH2522" s="53"/>
      <c r="RFI2522" s="53"/>
      <c r="RFJ2522" s="53"/>
      <c r="RFK2522" s="53"/>
      <c r="RFL2522" s="53"/>
      <c r="RFM2522" s="53"/>
      <c r="RFN2522" s="53"/>
      <c r="RFO2522" s="53"/>
      <c r="RFP2522" s="53"/>
      <c r="RFQ2522" s="53"/>
      <c r="RFR2522" s="53"/>
      <c r="RFS2522" s="53"/>
      <c r="RFT2522" s="53"/>
      <c r="RFU2522" s="53"/>
      <c r="RFV2522" s="53"/>
      <c r="RFW2522" s="53"/>
      <c r="RFX2522" s="53"/>
      <c r="RFY2522" s="53"/>
      <c r="RFZ2522" s="53"/>
      <c r="RGA2522" s="53"/>
      <c r="RGB2522" s="53"/>
      <c r="RGC2522" s="53"/>
      <c r="RGD2522" s="53"/>
      <c r="RGE2522" s="53"/>
      <c r="RGF2522" s="53"/>
      <c r="RGG2522" s="53"/>
      <c r="RGH2522" s="53"/>
      <c r="RGI2522" s="53"/>
      <c r="RGJ2522" s="53"/>
      <c r="RGK2522" s="53"/>
      <c r="RGL2522" s="53"/>
      <c r="RGM2522" s="53"/>
      <c r="RGN2522" s="53"/>
      <c r="RGO2522" s="53"/>
      <c r="RGP2522" s="53"/>
      <c r="RGQ2522" s="53"/>
      <c r="RGR2522" s="53"/>
      <c r="RGS2522" s="53"/>
      <c r="RGT2522" s="53"/>
      <c r="RGU2522" s="53"/>
      <c r="RGV2522" s="53"/>
      <c r="RGW2522" s="53"/>
      <c r="RGX2522" s="53"/>
      <c r="RGY2522" s="53"/>
      <c r="RGZ2522" s="53"/>
      <c r="RHA2522" s="53"/>
      <c r="RHB2522" s="53"/>
      <c r="RHC2522" s="53"/>
      <c r="RHD2522" s="53"/>
      <c r="RHE2522" s="53"/>
      <c r="RHF2522" s="53"/>
      <c r="RHG2522" s="53"/>
      <c r="RHH2522" s="53"/>
      <c r="RHI2522" s="53"/>
      <c r="RHJ2522" s="53"/>
      <c r="RHK2522" s="53"/>
      <c r="RHL2522" s="53"/>
      <c r="RHM2522" s="53"/>
      <c r="RHN2522" s="53"/>
      <c r="RHO2522" s="53"/>
      <c r="RHP2522" s="53"/>
      <c r="RHQ2522" s="53"/>
      <c r="RHR2522" s="53"/>
      <c r="RHS2522" s="53"/>
      <c r="RHT2522" s="53"/>
      <c r="RHU2522" s="53"/>
      <c r="RHV2522" s="53"/>
      <c r="RHW2522" s="53"/>
      <c r="RHX2522" s="53"/>
      <c r="RHY2522" s="53"/>
      <c r="RHZ2522" s="53"/>
      <c r="RIA2522" s="53"/>
      <c r="RIB2522" s="53"/>
      <c r="RIC2522" s="53"/>
      <c r="RID2522" s="53"/>
      <c r="RIE2522" s="53"/>
      <c r="RIF2522" s="53"/>
      <c r="RIG2522" s="53"/>
      <c r="RIH2522" s="53"/>
      <c r="RII2522" s="53"/>
      <c r="RIJ2522" s="53"/>
      <c r="RIK2522" s="53"/>
      <c r="RIL2522" s="53"/>
      <c r="RIM2522" s="53"/>
      <c r="RIN2522" s="53"/>
      <c r="RIO2522" s="53"/>
      <c r="RIP2522" s="53"/>
      <c r="RIQ2522" s="53"/>
      <c r="RIR2522" s="53"/>
      <c r="RIS2522" s="53"/>
      <c r="RIT2522" s="53"/>
      <c r="RIU2522" s="53"/>
      <c r="RIV2522" s="53"/>
      <c r="RIW2522" s="53"/>
      <c r="RIX2522" s="53"/>
      <c r="RIY2522" s="53"/>
      <c r="RIZ2522" s="53"/>
      <c r="RJA2522" s="53"/>
      <c r="RJB2522" s="53"/>
      <c r="RJC2522" s="53"/>
      <c r="RJD2522" s="53"/>
      <c r="RJE2522" s="53"/>
      <c r="RJF2522" s="53"/>
      <c r="RJG2522" s="53"/>
      <c r="RJH2522" s="53"/>
      <c r="RJI2522" s="53"/>
      <c r="RJJ2522" s="53"/>
      <c r="RJK2522" s="53"/>
      <c r="RJL2522" s="53"/>
      <c r="RJM2522" s="53"/>
      <c r="RJN2522" s="53"/>
      <c r="RJO2522" s="53"/>
      <c r="RJP2522" s="53"/>
      <c r="RJQ2522" s="53"/>
      <c r="RJR2522" s="53"/>
      <c r="RJS2522" s="53"/>
      <c r="RJT2522" s="53"/>
      <c r="RJU2522" s="53"/>
      <c r="RJV2522" s="53"/>
      <c r="RJW2522" s="53"/>
      <c r="RJX2522" s="53"/>
      <c r="RJY2522" s="53"/>
      <c r="RJZ2522" s="53"/>
      <c r="RKA2522" s="53"/>
      <c r="RKB2522" s="53"/>
      <c r="RKC2522" s="53"/>
      <c r="RKD2522" s="53"/>
      <c r="RKE2522" s="53"/>
      <c r="RKF2522" s="53"/>
      <c r="RKG2522" s="53"/>
      <c r="RKH2522" s="53"/>
      <c r="RKI2522" s="53"/>
      <c r="RKJ2522" s="53"/>
      <c r="RKK2522" s="53"/>
      <c r="RKL2522" s="53"/>
      <c r="RKM2522" s="53"/>
      <c r="RKN2522" s="53"/>
      <c r="RKO2522" s="53"/>
      <c r="RKP2522" s="53"/>
      <c r="RKQ2522" s="53"/>
      <c r="RKR2522" s="53"/>
      <c r="RKS2522" s="53"/>
      <c r="RKT2522" s="53"/>
      <c r="RKU2522" s="53"/>
      <c r="RKV2522" s="53"/>
      <c r="RKW2522" s="53"/>
      <c r="RKX2522" s="53"/>
      <c r="RKY2522" s="53"/>
      <c r="RKZ2522" s="53"/>
      <c r="RLA2522" s="53"/>
      <c r="RLB2522" s="53"/>
      <c r="RLC2522" s="53"/>
      <c r="RLD2522" s="53"/>
      <c r="RLE2522" s="53"/>
      <c r="RLF2522" s="53"/>
      <c r="RLG2522" s="53"/>
      <c r="RLH2522" s="53"/>
      <c r="RLI2522" s="53"/>
      <c r="RLJ2522" s="53"/>
      <c r="RLK2522" s="53"/>
      <c r="RLL2522" s="53"/>
      <c r="RLM2522" s="53"/>
      <c r="RLN2522" s="53"/>
      <c r="RLO2522" s="53"/>
      <c r="RLP2522" s="53"/>
      <c r="RLQ2522" s="53"/>
      <c r="RLR2522" s="53"/>
      <c r="RLS2522" s="53"/>
      <c r="RLT2522" s="53"/>
      <c r="RLU2522" s="53"/>
      <c r="RLV2522" s="53"/>
      <c r="RLW2522" s="53"/>
      <c r="RLX2522" s="53"/>
      <c r="RLY2522" s="53"/>
      <c r="RLZ2522" s="53"/>
      <c r="RMA2522" s="53"/>
      <c r="RMB2522" s="53"/>
      <c r="RMC2522" s="53"/>
      <c r="RMD2522" s="53"/>
      <c r="RME2522" s="53"/>
      <c r="RMF2522" s="53"/>
      <c r="RMG2522" s="53"/>
      <c r="RMH2522" s="53"/>
      <c r="RMI2522" s="53"/>
      <c r="RMJ2522" s="53"/>
      <c r="RMK2522" s="53"/>
      <c r="RML2522" s="53"/>
      <c r="RMM2522" s="53"/>
      <c r="RMN2522" s="53"/>
      <c r="RMO2522" s="53"/>
      <c r="RMP2522" s="53"/>
      <c r="RMQ2522" s="53"/>
      <c r="RMR2522" s="53"/>
      <c r="RMS2522" s="53"/>
      <c r="RMT2522" s="53"/>
      <c r="RMU2522" s="53"/>
      <c r="RMV2522" s="53"/>
      <c r="RMW2522" s="53"/>
      <c r="RMX2522" s="53"/>
      <c r="RMY2522" s="53"/>
      <c r="RMZ2522" s="53"/>
      <c r="RNA2522" s="53"/>
      <c r="RNB2522" s="53"/>
      <c r="RNC2522" s="53"/>
      <c r="RND2522" s="53"/>
      <c r="RNE2522" s="53"/>
      <c r="RNF2522" s="53"/>
      <c r="RNG2522" s="53"/>
      <c r="RNH2522" s="53"/>
      <c r="RNI2522" s="53"/>
      <c r="RNJ2522" s="53"/>
      <c r="RNK2522" s="53"/>
      <c r="RNL2522" s="53"/>
      <c r="RNM2522" s="53"/>
      <c r="RNN2522" s="53"/>
      <c r="RNO2522" s="53"/>
      <c r="RNP2522" s="53"/>
      <c r="RNQ2522" s="53"/>
      <c r="RNR2522" s="53"/>
      <c r="RNS2522" s="53"/>
      <c r="RNT2522" s="53"/>
      <c r="RNU2522" s="53"/>
      <c r="RNV2522" s="53"/>
      <c r="RNW2522" s="53"/>
      <c r="RNX2522" s="53"/>
      <c r="RNY2522" s="53"/>
      <c r="RNZ2522" s="53"/>
      <c r="ROA2522" s="53"/>
      <c r="ROB2522" s="53"/>
      <c r="ROC2522" s="53"/>
      <c r="ROD2522" s="53"/>
      <c r="ROE2522" s="53"/>
      <c r="ROF2522" s="53"/>
      <c r="ROG2522" s="53"/>
      <c r="ROH2522" s="53"/>
      <c r="ROI2522" s="53"/>
      <c r="ROJ2522" s="53"/>
      <c r="ROK2522" s="53"/>
      <c r="ROL2522" s="53"/>
      <c r="ROM2522" s="53"/>
      <c r="RON2522" s="53"/>
      <c r="ROO2522" s="53"/>
      <c r="ROP2522" s="53"/>
      <c r="ROQ2522" s="53"/>
      <c r="ROR2522" s="53"/>
      <c r="ROS2522" s="53"/>
      <c r="ROT2522" s="53"/>
      <c r="ROU2522" s="53"/>
      <c r="ROV2522" s="53"/>
      <c r="ROW2522" s="53"/>
      <c r="ROX2522" s="53"/>
      <c r="ROY2522" s="53"/>
      <c r="ROZ2522" s="53"/>
      <c r="RPA2522" s="53"/>
      <c r="RPB2522" s="53"/>
      <c r="RPC2522" s="53"/>
      <c r="RPD2522" s="53"/>
      <c r="RPE2522" s="53"/>
      <c r="RPF2522" s="53"/>
      <c r="RPG2522" s="53"/>
      <c r="RPH2522" s="53"/>
      <c r="RPI2522" s="53"/>
      <c r="RPJ2522" s="53"/>
      <c r="RPK2522" s="53"/>
      <c r="RPL2522" s="53"/>
      <c r="RPM2522" s="53"/>
      <c r="RPN2522" s="53"/>
      <c r="RPO2522" s="53"/>
      <c r="RPP2522" s="53"/>
      <c r="RPQ2522" s="53"/>
      <c r="RPR2522" s="53"/>
      <c r="RPS2522" s="53"/>
      <c r="RPT2522" s="53"/>
      <c r="RPU2522" s="53"/>
      <c r="RPV2522" s="53"/>
      <c r="RPW2522" s="53"/>
      <c r="RPX2522" s="53"/>
      <c r="RPY2522" s="53"/>
      <c r="RPZ2522" s="53"/>
      <c r="RQA2522" s="53"/>
      <c r="RQB2522" s="53"/>
      <c r="RQC2522" s="53"/>
      <c r="RQD2522" s="53"/>
      <c r="RQE2522" s="53"/>
      <c r="RQF2522" s="53"/>
      <c r="RQG2522" s="53"/>
      <c r="RQH2522" s="53"/>
      <c r="RQI2522" s="53"/>
      <c r="RQJ2522" s="53"/>
      <c r="RQK2522" s="53"/>
      <c r="RQL2522" s="53"/>
      <c r="RQM2522" s="53"/>
      <c r="RQN2522" s="53"/>
      <c r="RQO2522" s="53"/>
      <c r="RQP2522" s="53"/>
      <c r="RQQ2522" s="53"/>
      <c r="RQR2522" s="53"/>
      <c r="RQS2522" s="53"/>
      <c r="RQT2522" s="53"/>
      <c r="RQU2522" s="53"/>
      <c r="RQV2522" s="53"/>
      <c r="RQW2522" s="53"/>
      <c r="RQX2522" s="53"/>
      <c r="RQY2522" s="53"/>
      <c r="RQZ2522" s="53"/>
      <c r="RRA2522" s="53"/>
      <c r="RRB2522" s="53"/>
      <c r="RRC2522" s="53"/>
      <c r="RRD2522" s="53"/>
      <c r="RRE2522" s="53"/>
      <c r="RRF2522" s="53"/>
      <c r="RRG2522" s="53"/>
      <c r="RRH2522" s="53"/>
      <c r="RRI2522" s="53"/>
      <c r="RRJ2522" s="53"/>
      <c r="RRK2522" s="53"/>
      <c r="RRL2522" s="53"/>
      <c r="RRM2522" s="53"/>
      <c r="RRN2522" s="53"/>
      <c r="RRO2522" s="53"/>
      <c r="RRP2522" s="53"/>
      <c r="RRQ2522" s="53"/>
      <c r="RRR2522" s="53"/>
      <c r="RRS2522" s="53"/>
      <c r="RRT2522" s="53"/>
      <c r="RRU2522" s="53"/>
      <c r="RRV2522" s="53"/>
      <c r="RRW2522" s="53"/>
      <c r="RRX2522" s="53"/>
      <c r="RRY2522" s="53"/>
      <c r="RRZ2522" s="53"/>
      <c r="RSA2522" s="53"/>
      <c r="RSB2522" s="53"/>
      <c r="RSC2522" s="53"/>
      <c r="RSD2522" s="53"/>
      <c r="RSE2522" s="53"/>
      <c r="RSF2522" s="53"/>
      <c r="RSG2522" s="53"/>
      <c r="RSH2522" s="53"/>
      <c r="RSI2522" s="53"/>
      <c r="RSJ2522" s="53"/>
      <c r="RSK2522" s="53"/>
      <c r="RSL2522" s="53"/>
      <c r="RSM2522" s="53"/>
      <c r="RSN2522" s="53"/>
      <c r="RSO2522" s="53"/>
      <c r="RSP2522" s="53"/>
      <c r="RSQ2522" s="53"/>
      <c r="RSR2522" s="53"/>
      <c r="RSS2522" s="53"/>
      <c r="RST2522" s="53"/>
      <c r="RSU2522" s="53"/>
      <c r="RSV2522" s="53"/>
      <c r="RSW2522" s="53"/>
      <c r="RSX2522" s="53"/>
      <c r="RSY2522" s="53"/>
      <c r="RSZ2522" s="53"/>
      <c r="RTA2522" s="53"/>
      <c r="RTB2522" s="53"/>
      <c r="RTC2522" s="53"/>
      <c r="RTD2522" s="53"/>
      <c r="RTE2522" s="53"/>
      <c r="RTF2522" s="53"/>
      <c r="RTG2522" s="53"/>
      <c r="RTH2522" s="53"/>
      <c r="RTI2522" s="53"/>
      <c r="RTJ2522" s="53"/>
      <c r="RTK2522" s="53"/>
      <c r="RTL2522" s="53"/>
      <c r="RTM2522" s="53"/>
      <c r="RTN2522" s="53"/>
      <c r="RTO2522" s="53"/>
      <c r="RTP2522" s="53"/>
      <c r="RTQ2522" s="53"/>
      <c r="RTR2522" s="53"/>
      <c r="RTS2522" s="53"/>
      <c r="RTT2522" s="53"/>
      <c r="RTU2522" s="53"/>
      <c r="RTV2522" s="53"/>
      <c r="RTW2522" s="53"/>
      <c r="RTX2522" s="53"/>
      <c r="RTY2522" s="53"/>
      <c r="RTZ2522" s="53"/>
      <c r="RUA2522" s="53"/>
      <c r="RUB2522" s="53"/>
      <c r="RUC2522" s="53"/>
      <c r="RUD2522" s="53"/>
      <c r="RUE2522" s="53"/>
      <c r="RUF2522" s="53"/>
      <c r="RUG2522" s="53"/>
      <c r="RUH2522" s="53"/>
      <c r="RUI2522" s="53"/>
      <c r="RUJ2522" s="53"/>
      <c r="RUK2522" s="53"/>
      <c r="RUL2522" s="53"/>
      <c r="RUM2522" s="53"/>
      <c r="RUN2522" s="53"/>
      <c r="RUO2522" s="53"/>
      <c r="RUP2522" s="53"/>
      <c r="RUQ2522" s="53"/>
      <c r="RUR2522" s="53"/>
      <c r="RUS2522" s="53"/>
      <c r="RUT2522" s="53"/>
      <c r="RUU2522" s="53"/>
      <c r="RUV2522" s="53"/>
      <c r="RUW2522" s="53"/>
      <c r="RUX2522" s="53"/>
      <c r="RUY2522" s="53"/>
      <c r="RUZ2522" s="53"/>
      <c r="RVA2522" s="53"/>
      <c r="RVB2522" s="53"/>
      <c r="RVC2522" s="53"/>
      <c r="RVD2522" s="53"/>
      <c r="RVE2522" s="53"/>
      <c r="RVF2522" s="53"/>
      <c r="RVG2522" s="53"/>
      <c r="RVH2522" s="53"/>
      <c r="RVI2522" s="53"/>
      <c r="RVJ2522" s="53"/>
      <c r="RVK2522" s="53"/>
      <c r="RVL2522" s="53"/>
      <c r="RVM2522" s="53"/>
      <c r="RVN2522" s="53"/>
      <c r="RVO2522" s="53"/>
      <c r="RVP2522" s="53"/>
      <c r="RVQ2522" s="53"/>
      <c r="RVR2522" s="53"/>
      <c r="RVS2522" s="53"/>
      <c r="RVT2522" s="53"/>
      <c r="RVU2522" s="53"/>
      <c r="RVV2522" s="53"/>
      <c r="RVW2522" s="53"/>
      <c r="RVX2522" s="53"/>
      <c r="RVY2522" s="53"/>
      <c r="RVZ2522" s="53"/>
      <c r="RWA2522" s="53"/>
      <c r="RWB2522" s="53"/>
      <c r="RWC2522" s="53"/>
      <c r="RWD2522" s="53"/>
      <c r="RWE2522" s="53"/>
      <c r="RWF2522" s="53"/>
      <c r="RWG2522" s="53"/>
      <c r="RWH2522" s="53"/>
      <c r="RWI2522" s="53"/>
      <c r="RWJ2522" s="53"/>
      <c r="RWK2522" s="53"/>
      <c r="RWL2522" s="53"/>
      <c r="RWM2522" s="53"/>
      <c r="RWN2522" s="53"/>
      <c r="RWO2522" s="53"/>
      <c r="RWP2522" s="53"/>
      <c r="RWQ2522" s="53"/>
      <c r="RWR2522" s="53"/>
      <c r="RWS2522" s="53"/>
      <c r="RWT2522" s="53"/>
      <c r="RWU2522" s="53"/>
      <c r="RWV2522" s="53"/>
      <c r="RWW2522" s="53"/>
      <c r="RWX2522" s="53"/>
      <c r="RWY2522" s="53"/>
      <c r="RWZ2522" s="53"/>
      <c r="RXA2522" s="53"/>
      <c r="RXB2522" s="53"/>
      <c r="RXC2522" s="53"/>
      <c r="RXD2522" s="53"/>
      <c r="RXE2522" s="53"/>
      <c r="RXF2522" s="53"/>
      <c r="RXG2522" s="53"/>
      <c r="RXH2522" s="53"/>
      <c r="RXI2522" s="53"/>
      <c r="RXJ2522" s="53"/>
      <c r="RXK2522" s="53"/>
      <c r="RXL2522" s="53"/>
      <c r="RXM2522" s="53"/>
      <c r="RXN2522" s="53"/>
      <c r="RXO2522" s="53"/>
      <c r="RXP2522" s="53"/>
      <c r="RXQ2522" s="53"/>
      <c r="RXR2522" s="53"/>
      <c r="RXS2522" s="53"/>
      <c r="RXT2522" s="53"/>
      <c r="RXU2522" s="53"/>
      <c r="RXV2522" s="53"/>
      <c r="RXW2522" s="53"/>
      <c r="RXX2522" s="53"/>
      <c r="RXY2522" s="53"/>
      <c r="RXZ2522" s="53"/>
      <c r="RYA2522" s="53"/>
      <c r="RYB2522" s="53"/>
      <c r="RYC2522" s="53"/>
      <c r="RYD2522" s="53"/>
      <c r="RYE2522" s="53"/>
      <c r="RYF2522" s="53"/>
      <c r="RYG2522" s="53"/>
      <c r="RYH2522" s="53"/>
      <c r="RYI2522" s="53"/>
      <c r="RYJ2522" s="53"/>
      <c r="RYK2522" s="53"/>
      <c r="RYL2522" s="53"/>
      <c r="RYM2522" s="53"/>
      <c r="RYN2522" s="53"/>
      <c r="RYO2522" s="53"/>
      <c r="RYP2522" s="53"/>
      <c r="RYQ2522" s="53"/>
      <c r="RYR2522" s="53"/>
      <c r="RYS2522" s="53"/>
      <c r="RYT2522" s="53"/>
      <c r="RYU2522" s="53"/>
      <c r="RYV2522" s="53"/>
      <c r="RYW2522" s="53"/>
      <c r="RYX2522" s="53"/>
      <c r="RYY2522" s="53"/>
      <c r="RYZ2522" s="53"/>
      <c r="RZA2522" s="53"/>
      <c r="RZB2522" s="53"/>
      <c r="RZC2522" s="53"/>
      <c r="RZD2522" s="53"/>
      <c r="RZE2522" s="53"/>
      <c r="RZF2522" s="53"/>
      <c r="RZG2522" s="53"/>
      <c r="RZH2522" s="53"/>
      <c r="RZI2522" s="53"/>
      <c r="RZJ2522" s="53"/>
      <c r="RZK2522" s="53"/>
      <c r="RZL2522" s="53"/>
      <c r="RZM2522" s="53"/>
      <c r="RZN2522" s="53"/>
      <c r="RZO2522" s="53"/>
      <c r="RZP2522" s="53"/>
      <c r="RZQ2522" s="53"/>
      <c r="RZR2522" s="53"/>
      <c r="RZS2522" s="53"/>
      <c r="RZT2522" s="53"/>
      <c r="RZU2522" s="53"/>
      <c r="RZV2522" s="53"/>
      <c r="RZW2522" s="53"/>
      <c r="RZX2522" s="53"/>
      <c r="RZY2522" s="53"/>
      <c r="RZZ2522" s="53"/>
      <c r="SAA2522" s="53"/>
      <c r="SAB2522" s="53"/>
      <c r="SAC2522" s="53"/>
      <c r="SAD2522" s="53"/>
      <c r="SAE2522" s="53"/>
      <c r="SAF2522" s="53"/>
      <c r="SAG2522" s="53"/>
      <c r="SAH2522" s="53"/>
      <c r="SAI2522" s="53"/>
      <c r="SAJ2522" s="53"/>
      <c r="SAK2522" s="53"/>
      <c r="SAL2522" s="53"/>
      <c r="SAM2522" s="53"/>
      <c r="SAN2522" s="53"/>
      <c r="SAO2522" s="53"/>
      <c r="SAP2522" s="53"/>
      <c r="SAQ2522" s="53"/>
      <c r="SAR2522" s="53"/>
      <c r="SAS2522" s="53"/>
      <c r="SAT2522" s="53"/>
      <c r="SAU2522" s="53"/>
      <c r="SAV2522" s="53"/>
      <c r="SAW2522" s="53"/>
      <c r="SAX2522" s="53"/>
      <c r="SAY2522" s="53"/>
      <c r="SAZ2522" s="53"/>
      <c r="SBA2522" s="53"/>
      <c r="SBB2522" s="53"/>
      <c r="SBC2522" s="53"/>
      <c r="SBD2522" s="53"/>
      <c r="SBE2522" s="53"/>
      <c r="SBF2522" s="53"/>
      <c r="SBG2522" s="53"/>
      <c r="SBH2522" s="53"/>
      <c r="SBI2522" s="53"/>
      <c r="SBJ2522" s="53"/>
      <c r="SBK2522" s="53"/>
      <c r="SBL2522" s="53"/>
      <c r="SBM2522" s="53"/>
      <c r="SBN2522" s="53"/>
      <c r="SBO2522" s="53"/>
      <c r="SBP2522" s="53"/>
      <c r="SBQ2522" s="53"/>
      <c r="SBR2522" s="53"/>
      <c r="SBS2522" s="53"/>
      <c r="SBT2522" s="53"/>
      <c r="SBU2522" s="53"/>
      <c r="SBV2522" s="53"/>
      <c r="SBW2522" s="53"/>
      <c r="SBX2522" s="53"/>
      <c r="SBY2522" s="53"/>
      <c r="SBZ2522" s="53"/>
      <c r="SCA2522" s="53"/>
      <c r="SCB2522" s="53"/>
      <c r="SCC2522" s="53"/>
      <c r="SCD2522" s="53"/>
      <c r="SCE2522" s="53"/>
      <c r="SCF2522" s="53"/>
      <c r="SCG2522" s="53"/>
      <c r="SCH2522" s="53"/>
      <c r="SCI2522" s="53"/>
      <c r="SCJ2522" s="53"/>
      <c r="SCK2522" s="53"/>
      <c r="SCL2522" s="53"/>
      <c r="SCM2522" s="53"/>
      <c r="SCN2522" s="53"/>
      <c r="SCO2522" s="53"/>
      <c r="SCP2522" s="53"/>
      <c r="SCQ2522" s="53"/>
      <c r="SCR2522" s="53"/>
      <c r="SCS2522" s="53"/>
      <c r="SCT2522" s="53"/>
      <c r="SCU2522" s="53"/>
      <c r="SCV2522" s="53"/>
      <c r="SCW2522" s="53"/>
      <c r="SCX2522" s="53"/>
      <c r="SCY2522" s="53"/>
      <c r="SCZ2522" s="53"/>
      <c r="SDA2522" s="53"/>
      <c r="SDB2522" s="53"/>
      <c r="SDC2522" s="53"/>
      <c r="SDD2522" s="53"/>
      <c r="SDE2522" s="53"/>
      <c r="SDF2522" s="53"/>
      <c r="SDG2522" s="53"/>
      <c r="SDH2522" s="53"/>
      <c r="SDI2522" s="53"/>
      <c r="SDJ2522" s="53"/>
      <c r="SDK2522" s="53"/>
      <c r="SDL2522" s="53"/>
      <c r="SDM2522" s="53"/>
      <c r="SDN2522" s="53"/>
      <c r="SDO2522" s="53"/>
      <c r="SDP2522" s="53"/>
      <c r="SDQ2522" s="53"/>
      <c r="SDR2522" s="53"/>
      <c r="SDS2522" s="53"/>
      <c r="SDT2522" s="53"/>
      <c r="SDU2522" s="53"/>
      <c r="SDV2522" s="53"/>
      <c r="SDW2522" s="53"/>
      <c r="SDX2522" s="53"/>
      <c r="SDY2522" s="53"/>
      <c r="SDZ2522" s="53"/>
      <c r="SEA2522" s="53"/>
      <c r="SEB2522" s="53"/>
      <c r="SEC2522" s="53"/>
      <c r="SED2522" s="53"/>
      <c r="SEE2522" s="53"/>
      <c r="SEF2522" s="53"/>
      <c r="SEG2522" s="53"/>
      <c r="SEH2522" s="53"/>
      <c r="SEI2522" s="53"/>
      <c r="SEJ2522" s="53"/>
      <c r="SEK2522" s="53"/>
      <c r="SEL2522" s="53"/>
      <c r="SEM2522" s="53"/>
      <c r="SEN2522" s="53"/>
      <c r="SEO2522" s="53"/>
      <c r="SEP2522" s="53"/>
      <c r="SEQ2522" s="53"/>
      <c r="SER2522" s="53"/>
      <c r="SES2522" s="53"/>
      <c r="SET2522" s="53"/>
      <c r="SEU2522" s="53"/>
      <c r="SEV2522" s="53"/>
      <c r="SEW2522" s="53"/>
      <c r="SEX2522" s="53"/>
      <c r="SEY2522" s="53"/>
      <c r="SEZ2522" s="53"/>
      <c r="SFA2522" s="53"/>
      <c r="SFB2522" s="53"/>
      <c r="SFC2522" s="53"/>
      <c r="SFD2522" s="53"/>
      <c r="SFE2522" s="53"/>
      <c r="SFF2522" s="53"/>
      <c r="SFG2522" s="53"/>
      <c r="SFH2522" s="53"/>
      <c r="SFI2522" s="53"/>
      <c r="SFJ2522" s="53"/>
      <c r="SFK2522" s="53"/>
      <c r="SFL2522" s="53"/>
      <c r="SFM2522" s="53"/>
      <c r="SFN2522" s="53"/>
      <c r="SFO2522" s="53"/>
      <c r="SFP2522" s="53"/>
      <c r="SFQ2522" s="53"/>
      <c r="SFR2522" s="53"/>
      <c r="SFS2522" s="53"/>
      <c r="SFT2522" s="53"/>
      <c r="SFU2522" s="53"/>
      <c r="SFV2522" s="53"/>
      <c r="SFW2522" s="53"/>
      <c r="SFX2522" s="53"/>
      <c r="SFY2522" s="53"/>
      <c r="SFZ2522" s="53"/>
      <c r="SGA2522" s="53"/>
      <c r="SGB2522" s="53"/>
      <c r="SGC2522" s="53"/>
      <c r="SGD2522" s="53"/>
      <c r="SGE2522" s="53"/>
      <c r="SGF2522" s="53"/>
      <c r="SGG2522" s="53"/>
      <c r="SGH2522" s="53"/>
      <c r="SGI2522" s="53"/>
      <c r="SGJ2522" s="53"/>
      <c r="SGK2522" s="53"/>
      <c r="SGL2522" s="53"/>
      <c r="SGM2522" s="53"/>
      <c r="SGN2522" s="53"/>
      <c r="SGO2522" s="53"/>
      <c r="SGP2522" s="53"/>
      <c r="SGQ2522" s="53"/>
      <c r="SGR2522" s="53"/>
      <c r="SGS2522" s="53"/>
      <c r="SGT2522" s="53"/>
      <c r="SGU2522" s="53"/>
      <c r="SGV2522" s="53"/>
      <c r="SGW2522" s="53"/>
      <c r="SGX2522" s="53"/>
      <c r="SGY2522" s="53"/>
      <c r="SGZ2522" s="53"/>
      <c r="SHA2522" s="53"/>
      <c r="SHB2522" s="53"/>
      <c r="SHC2522" s="53"/>
      <c r="SHD2522" s="53"/>
      <c r="SHE2522" s="53"/>
      <c r="SHF2522" s="53"/>
      <c r="SHG2522" s="53"/>
      <c r="SHH2522" s="53"/>
      <c r="SHI2522" s="53"/>
      <c r="SHJ2522" s="53"/>
      <c r="SHK2522" s="53"/>
      <c r="SHL2522" s="53"/>
      <c r="SHM2522" s="53"/>
      <c r="SHN2522" s="53"/>
      <c r="SHO2522" s="53"/>
      <c r="SHP2522" s="53"/>
      <c r="SHQ2522" s="53"/>
      <c r="SHR2522" s="53"/>
      <c r="SHS2522" s="53"/>
      <c r="SHT2522" s="53"/>
      <c r="SHU2522" s="53"/>
      <c r="SHV2522" s="53"/>
      <c r="SHW2522" s="53"/>
      <c r="SHX2522" s="53"/>
      <c r="SHY2522" s="53"/>
      <c r="SHZ2522" s="53"/>
      <c r="SIA2522" s="53"/>
      <c r="SIB2522" s="53"/>
      <c r="SIC2522" s="53"/>
      <c r="SID2522" s="53"/>
      <c r="SIE2522" s="53"/>
      <c r="SIF2522" s="53"/>
      <c r="SIG2522" s="53"/>
      <c r="SIH2522" s="53"/>
      <c r="SII2522" s="53"/>
      <c r="SIJ2522" s="53"/>
      <c r="SIK2522" s="53"/>
      <c r="SIL2522" s="53"/>
      <c r="SIM2522" s="53"/>
      <c r="SIN2522" s="53"/>
      <c r="SIO2522" s="53"/>
      <c r="SIP2522" s="53"/>
      <c r="SIQ2522" s="53"/>
      <c r="SIR2522" s="53"/>
      <c r="SIS2522" s="53"/>
      <c r="SIT2522" s="53"/>
      <c r="SIU2522" s="53"/>
      <c r="SIV2522" s="53"/>
      <c r="SIW2522" s="53"/>
      <c r="SIX2522" s="53"/>
      <c r="SIY2522" s="53"/>
      <c r="SIZ2522" s="53"/>
      <c r="SJA2522" s="53"/>
      <c r="SJB2522" s="53"/>
      <c r="SJC2522" s="53"/>
      <c r="SJD2522" s="53"/>
      <c r="SJE2522" s="53"/>
      <c r="SJF2522" s="53"/>
      <c r="SJG2522" s="53"/>
      <c r="SJH2522" s="53"/>
      <c r="SJI2522" s="53"/>
      <c r="SJJ2522" s="53"/>
      <c r="SJK2522" s="53"/>
      <c r="SJL2522" s="53"/>
      <c r="SJM2522" s="53"/>
      <c r="SJN2522" s="53"/>
      <c r="SJO2522" s="53"/>
      <c r="SJP2522" s="53"/>
      <c r="SJQ2522" s="53"/>
      <c r="SJR2522" s="53"/>
      <c r="SJS2522" s="53"/>
      <c r="SJT2522" s="53"/>
      <c r="SJU2522" s="53"/>
      <c r="SJV2522" s="53"/>
      <c r="SJW2522" s="53"/>
      <c r="SJX2522" s="53"/>
      <c r="SJY2522" s="53"/>
      <c r="SJZ2522" s="53"/>
      <c r="SKA2522" s="53"/>
      <c r="SKB2522" s="53"/>
      <c r="SKC2522" s="53"/>
      <c r="SKD2522" s="53"/>
      <c r="SKE2522" s="53"/>
      <c r="SKF2522" s="53"/>
      <c r="SKG2522" s="53"/>
      <c r="SKH2522" s="53"/>
      <c r="SKI2522" s="53"/>
      <c r="SKJ2522" s="53"/>
      <c r="SKK2522" s="53"/>
      <c r="SKL2522" s="53"/>
      <c r="SKM2522" s="53"/>
      <c r="SKN2522" s="53"/>
      <c r="SKO2522" s="53"/>
      <c r="SKP2522" s="53"/>
      <c r="SKQ2522" s="53"/>
      <c r="SKR2522" s="53"/>
      <c r="SKS2522" s="53"/>
      <c r="SKT2522" s="53"/>
      <c r="SKU2522" s="53"/>
      <c r="SKV2522" s="53"/>
      <c r="SKW2522" s="53"/>
      <c r="SKX2522" s="53"/>
      <c r="SKY2522" s="53"/>
      <c r="SKZ2522" s="53"/>
      <c r="SLA2522" s="53"/>
      <c r="SLB2522" s="53"/>
      <c r="SLC2522" s="53"/>
      <c r="SLD2522" s="53"/>
      <c r="SLE2522" s="53"/>
      <c r="SLF2522" s="53"/>
      <c r="SLG2522" s="53"/>
      <c r="SLH2522" s="53"/>
      <c r="SLI2522" s="53"/>
      <c r="SLJ2522" s="53"/>
      <c r="SLK2522" s="53"/>
      <c r="SLL2522" s="53"/>
      <c r="SLM2522" s="53"/>
      <c r="SLN2522" s="53"/>
      <c r="SLO2522" s="53"/>
      <c r="SLP2522" s="53"/>
      <c r="SLQ2522" s="53"/>
      <c r="SLR2522" s="53"/>
      <c r="SLS2522" s="53"/>
      <c r="SLT2522" s="53"/>
      <c r="SLU2522" s="53"/>
      <c r="SLV2522" s="53"/>
      <c r="SLW2522" s="53"/>
      <c r="SLX2522" s="53"/>
      <c r="SLY2522" s="53"/>
      <c r="SLZ2522" s="53"/>
      <c r="SMA2522" s="53"/>
      <c r="SMB2522" s="53"/>
      <c r="SMC2522" s="53"/>
      <c r="SMD2522" s="53"/>
      <c r="SME2522" s="53"/>
      <c r="SMF2522" s="53"/>
      <c r="SMG2522" s="53"/>
      <c r="SMH2522" s="53"/>
      <c r="SMI2522" s="53"/>
      <c r="SMJ2522" s="53"/>
      <c r="SMK2522" s="53"/>
      <c r="SML2522" s="53"/>
      <c r="SMM2522" s="53"/>
      <c r="SMN2522" s="53"/>
      <c r="SMO2522" s="53"/>
      <c r="SMP2522" s="53"/>
      <c r="SMQ2522" s="53"/>
      <c r="SMR2522" s="53"/>
      <c r="SMS2522" s="53"/>
      <c r="SMT2522" s="53"/>
      <c r="SMU2522" s="53"/>
      <c r="SMV2522" s="53"/>
      <c r="SMW2522" s="53"/>
      <c r="SMX2522" s="53"/>
      <c r="SMY2522" s="53"/>
      <c r="SMZ2522" s="53"/>
      <c r="SNA2522" s="53"/>
      <c r="SNB2522" s="53"/>
      <c r="SNC2522" s="53"/>
      <c r="SND2522" s="53"/>
      <c r="SNE2522" s="53"/>
      <c r="SNF2522" s="53"/>
      <c r="SNG2522" s="53"/>
      <c r="SNH2522" s="53"/>
      <c r="SNI2522" s="53"/>
      <c r="SNJ2522" s="53"/>
      <c r="SNK2522" s="53"/>
      <c r="SNL2522" s="53"/>
      <c r="SNM2522" s="53"/>
      <c r="SNN2522" s="53"/>
      <c r="SNO2522" s="53"/>
      <c r="SNP2522" s="53"/>
      <c r="SNQ2522" s="53"/>
      <c r="SNR2522" s="53"/>
      <c r="SNS2522" s="53"/>
      <c r="SNT2522" s="53"/>
      <c r="SNU2522" s="53"/>
      <c r="SNV2522" s="53"/>
      <c r="SNW2522" s="53"/>
      <c r="SNX2522" s="53"/>
      <c r="SNY2522" s="53"/>
      <c r="SNZ2522" s="53"/>
      <c r="SOA2522" s="53"/>
      <c r="SOB2522" s="53"/>
      <c r="SOC2522" s="53"/>
      <c r="SOD2522" s="53"/>
      <c r="SOE2522" s="53"/>
      <c r="SOF2522" s="53"/>
      <c r="SOG2522" s="53"/>
      <c r="SOH2522" s="53"/>
      <c r="SOI2522" s="53"/>
      <c r="SOJ2522" s="53"/>
      <c r="SOK2522" s="53"/>
      <c r="SOL2522" s="53"/>
      <c r="SOM2522" s="53"/>
      <c r="SON2522" s="53"/>
      <c r="SOO2522" s="53"/>
      <c r="SOP2522" s="53"/>
      <c r="SOQ2522" s="53"/>
      <c r="SOR2522" s="53"/>
      <c r="SOS2522" s="53"/>
      <c r="SOT2522" s="53"/>
      <c r="SOU2522" s="53"/>
      <c r="SOV2522" s="53"/>
      <c r="SOW2522" s="53"/>
      <c r="SOX2522" s="53"/>
      <c r="SOY2522" s="53"/>
      <c r="SOZ2522" s="53"/>
      <c r="SPA2522" s="53"/>
      <c r="SPB2522" s="53"/>
      <c r="SPC2522" s="53"/>
      <c r="SPD2522" s="53"/>
      <c r="SPE2522" s="53"/>
      <c r="SPF2522" s="53"/>
      <c r="SPG2522" s="53"/>
      <c r="SPH2522" s="53"/>
      <c r="SPI2522" s="53"/>
      <c r="SPJ2522" s="53"/>
      <c r="SPK2522" s="53"/>
      <c r="SPL2522" s="53"/>
      <c r="SPM2522" s="53"/>
      <c r="SPN2522" s="53"/>
      <c r="SPO2522" s="53"/>
      <c r="SPP2522" s="53"/>
      <c r="SPQ2522" s="53"/>
      <c r="SPR2522" s="53"/>
      <c r="SPS2522" s="53"/>
      <c r="SPT2522" s="53"/>
      <c r="SPU2522" s="53"/>
      <c r="SPV2522" s="53"/>
      <c r="SPW2522" s="53"/>
      <c r="SPX2522" s="53"/>
      <c r="SPY2522" s="53"/>
      <c r="SPZ2522" s="53"/>
      <c r="SQA2522" s="53"/>
      <c r="SQB2522" s="53"/>
      <c r="SQC2522" s="53"/>
      <c r="SQD2522" s="53"/>
      <c r="SQE2522" s="53"/>
      <c r="SQF2522" s="53"/>
      <c r="SQG2522" s="53"/>
      <c r="SQH2522" s="53"/>
      <c r="SQI2522" s="53"/>
      <c r="SQJ2522" s="53"/>
      <c r="SQK2522" s="53"/>
      <c r="SQL2522" s="53"/>
      <c r="SQM2522" s="53"/>
      <c r="SQN2522" s="53"/>
      <c r="SQO2522" s="53"/>
      <c r="SQP2522" s="53"/>
      <c r="SQQ2522" s="53"/>
      <c r="SQR2522" s="53"/>
      <c r="SQS2522" s="53"/>
      <c r="SQT2522" s="53"/>
      <c r="SQU2522" s="53"/>
      <c r="SQV2522" s="53"/>
      <c r="SQW2522" s="53"/>
      <c r="SQX2522" s="53"/>
      <c r="SQY2522" s="53"/>
      <c r="SQZ2522" s="53"/>
      <c r="SRA2522" s="53"/>
      <c r="SRB2522" s="53"/>
      <c r="SRC2522" s="53"/>
      <c r="SRD2522" s="53"/>
      <c r="SRE2522" s="53"/>
      <c r="SRF2522" s="53"/>
      <c r="SRG2522" s="53"/>
      <c r="SRH2522" s="53"/>
      <c r="SRI2522" s="53"/>
      <c r="SRJ2522" s="53"/>
      <c r="SRK2522" s="53"/>
      <c r="SRL2522" s="53"/>
      <c r="SRM2522" s="53"/>
      <c r="SRN2522" s="53"/>
      <c r="SRO2522" s="53"/>
      <c r="SRP2522" s="53"/>
      <c r="SRQ2522" s="53"/>
      <c r="SRR2522" s="53"/>
      <c r="SRS2522" s="53"/>
      <c r="SRT2522" s="53"/>
      <c r="SRU2522" s="53"/>
      <c r="SRV2522" s="53"/>
      <c r="SRW2522" s="53"/>
      <c r="SRX2522" s="53"/>
      <c r="SRY2522" s="53"/>
      <c r="SRZ2522" s="53"/>
      <c r="SSA2522" s="53"/>
      <c r="SSB2522" s="53"/>
      <c r="SSC2522" s="53"/>
      <c r="SSD2522" s="53"/>
      <c r="SSE2522" s="53"/>
      <c r="SSF2522" s="53"/>
      <c r="SSG2522" s="53"/>
      <c r="SSH2522" s="53"/>
      <c r="SSI2522" s="53"/>
      <c r="SSJ2522" s="53"/>
      <c r="SSK2522" s="53"/>
      <c r="SSL2522" s="53"/>
      <c r="SSM2522" s="53"/>
      <c r="SSN2522" s="53"/>
      <c r="SSO2522" s="53"/>
      <c r="SSP2522" s="53"/>
      <c r="SSQ2522" s="53"/>
      <c r="SSR2522" s="53"/>
      <c r="SSS2522" s="53"/>
      <c r="SST2522" s="53"/>
      <c r="SSU2522" s="53"/>
      <c r="SSV2522" s="53"/>
      <c r="SSW2522" s="53"/>
      <c r="SSX2522" s="53"/>
      <c r="SSY2522" s="53"/>
      <c r="SSZ2522" s="53"/>
      <c r="STA2522" s="53"/>
      <c r="STB2522" s="53"/>
      <c r="STC2522" s="53"/>
      <c r="STD2522" s="53"/>
      <c r="STE2522" s="53"/>
      <c r="STF2522" s="53"/>
      <c r="STG2522" s="53"/>
      <c r="STH2522" s="53"/>
      <c r="STI2522" s="53"/>
      <c r="STJ2522" s="53"/>
      <c r="STK2522" s="53"/>
      <c r="STL2522" s="53"/>
      <c r="STM2522" s="53"/>
      <c r="STN2522" s="53"/>
      <c r="STO2522" s="53"/>
      <c r="STP2522" s="53"/>
      <c r="STQ2522" s="53"/>
      <c r="STR2522" s="53"/>
      <c r="STS2522" s="53"/>
      <c r="STT2522" s="53"/>
      <c r="STU2522" s="53"/>
      <c r="STV2522" s="53"/>
      <c r="STW2522" s="53"/>
      <c r="STX2522" s="53"/>
      <c r="STY2522" s="53"/>
      <c r="STZ2522" s="53"/>
      <c r="SUA2522" s="53"/>
      <c r="SUB2522" s="53"/>
      <c r="SUC2522" s="53"/>
      <c r="SUD2522" s="53"/>
      <c r="SUE2522" s="53"/>
      <c r="SUF2522" s="53"/>
      <c r="SUG2522" s="53"/>
      <c r="SUH2522" s="53"/>
      <c r="SUI2522" s="53"/>
      <c r="SUJ2522" s="53"/>
      <c r="SUK2522" s="53"/>
      <c r="SUL2522" s="53"/>
      <c r="SUM2522" s="53"/>
      <c r="SUN2522" s="53"/>
      <c r="SUO2522" s="53"/>
      <c r="SUP2522" s="53"/>
      <c r="SUQ2522" s="53"/>
      <c r="SUR2522" s="53"/>
      <c r="SUS2522" s="53"/>
      <c r="SUT2522" s="53"/>
      <c r="SUU2522" s="53"/>
      <c r="SUV2522" s="53"/>
      <c r="SUW2522" s="53"/>
      <c r="SUX2522" s="53"/>
      <c r="SUY2522" s="53"/>
      <c r="SUZ2522" s="53"/>
      <c r="SVA2522" s="53"/>
      <c r="SVB2522" s="53"/>
      <c r="SVC2522" s="53"/>
      <c r="SVD2522" s="53"/>
      <c r="SVE2522" s="53"/>
      <c r="SVF2522" s="53"/>
      <c r="SVG2522" s="53"/>
      <c r="SVH2522" s="53"/>
      <c r="SVI2522" s="53"/>
      <c r="SVJ2522" s="53"/>
      <c r="SVK2522" s="53"/>
      <c r="SVL2522" s="53"/>
      <c r="SVM2522" s="53"/>
      <c r="SVN2522" s="53"/>
      <c r="SVO2522" s="53"/>
      <c r="SVP2522" s="53"/>
      <c r="SVQ2522" s="53"/>
      <c r="SVR2522" s="53"/>
      <c r="SVS2522" s="53"/>
      <c r="SVT2522" s="53"/>
      <c r="SVU2522" s="53"/>
      <c r="SVV2522" s="53"/>
      <c r="SVW2522" s="53"/>
      <c r="SVX2522" s="53"/>
      <c r="SVY2522" s="53"/>
      <c r="SVZ2522" s="53"/>
      <c r="SWA2522" s="53"/>
      <c r="SWB2522" s="53"/>
      <c r="SWC2522" s="53"/>
      <c r="SWD2522" s="53"/>
      <c r="SWE2522" s="53"/>
      <c r="SWF2522" s="53"/>
      <c r="SWG2522" s="53"/>
      <c r="SWH2522" s="53"/>
      <c r="SWI2522" s="53"/>
      <c r="SWJ2522" s="53"/>
      <c r="SWK2522" s="53"/>
      <c r="SWL2522" s="53"/>
      <c r="SWM2522" s="53"/>
      <c r="SWN2522" s="53"/>
      <c r="SWO2522" s="53"/>
      <c r="SWP2522" s="53"/>
      <c r="SWQ2522" s="53"/>
      <c r="SWR2522" s="53"/>
      <c r="SWS2522" s="53"/>
      <c r="SWT2522" s="53"/>
      <c r="SWU2522" s="53"/>
      <c r="SWV2522" s="53"/>
      <c r="SWW2522" s="53"/>
      <c r="SWX2522" s="53"/>
      <c r="SWY2522" s="53"/>
      <c r="SWZ2522" s="53"/>
      <c r="SXA2522" s="53"/>
      <c r="SXB2522" s="53"/>
      <c r="SXC2522" s="53"/>
      <c r="SXD2522" s="53"/>
      <c r="SXE2522" s="53"/>
      <c r="SXF2522" s="53"/>
      <c r="SXG2522" s="53"/>
      <c r="SXH2522" s="53"/>
      <c r="SXI2522" s="53"/>
      <c r="SXJ2522" s="53"/>
      <c r="SXK2522" s="53"/>
      <c r="SXL2522" s="53"/>
      <c r="SXM2522" s="53"/>
      <c r="SXN2522" s="53"/>
      <c r="SXO2522" s="53"/>
      <c r="SXP2522" s="53"/>
      <c r="SXQ2522" s="53"/>
      <c r="SXR2522" s="53"/>
      <c r="SXS2522" s="53"/>
      <c r="SXT2522" s="53"/>
      <c r="SXU2522" s="53"/>
      <c r="SXV2522" s="53"/>
      <c r="SXW2522" s="53"/>
      <c r="SXX2522" s="53"/>
      <c r="SXY2522" s="53"/>
      <c r="SXZ2522" s="53"/>
      <c r="SYA2522" s="53"/>
      <c r="SYB2522" s="53"/>
      <c r="SYC2522" s="53"/>
      <c r="SYD2522" s="53"/>
      <c r="SYE2522" s="53"/>
      <c r="SYF2522" s="53"/>
      <c r="SYG2522" s="53"/>
      <c r="SYH2522" s="53"/>
      <c r="SYI2522" s="53"/>
      <c r="SYJ2522" s="53"/>
      <c r="SYK2522" s="53"/>
      <c r="SYL2522" s="53"/>
      <c r="SYM2522" s="53"/>
      <c r="SYN2522" s="53"/>
      <c r="SYO2522" s="53"/>
      <c r="SYP2522" s="53"/>
      <c r="SYQ2522" s="53"/>
      <c r="SYR2522" s="53"/>
      <c r="SYS2522" s="53"/>
      <c r="SYT2522" s="53"/>
      <c r="SYU2522" s="53"/>
      <c r="SYV2522" s="53"/>
      <c r="SYW2522" s="53"/>
      <c r="SYX2522" s="53"/>
      <c r="SYY2522" s="53"/>
      <c r="SYZ2522" s="53"/>
      <c r="SZA2522" s="53"/>
      <c r="SZB2522" s="53"/>
      <c r="SZC2522" s="53"/>
      <c r="SZD2522" s="53"/>
      <c r="SZE2522" s="53"/>
      <c r="SZF2522" s="53"/>
      <c r="SZG2522" s="53"/>
      <c r="SZH2522" s="53"/>
      <c r="SZI2522" s="53"/>
      <c r="SZJ2522" s="53"/>
      <c r="SZK2522" s="53"/>
      <c r="SZL2522" s="53"/>
      <c r="SZM2522" s="53"/>
      <c r="SZN2522" s="53"/>
      <c r="SZO2522" s="53"/>
      <c r="SZP2522" s="53"/>
      <c r="SZQ2522" s="53"/>
      <c r="SZR2522" s="53"/>
      <c r="SZS2522" s="53"/>
      <c r="SZT2522" s="53"/>
      <c r="SZU2522" s="53"/>
      <c r="SZV2522" s="53"/>
      <c r="SZW2522" s="53"/>
      <c r="SZX2522" s="53"/>
      <c r="SZY2522" s="53"/>
      <c r="SZZ2522" s="53"/>
      <c r="TAA2522" s="53"/>
      <c r="TAB2522" s="53"/>
      <c r="TAC2522" s="53"/>
      <c r="TAD2522" s="53"/>
      <c r="TAE2522" s="53"/>
      <c r="TAF2522" s="53"/>
      <c r="TAG2522" s="53"/>
      <c r="TAH2522" s="53"/>
      <c r="TAI2522" s="53"/>
      <c r="TAJ2522" s="53"/>
      <c r="TAK2522" s="53"/>
      <c r="TAL2522" s="53"/>
      <c r="TAM2522" s="53"/>
      <c r="TAN2522" s="53"/>
      <c r="TAO2522" s="53"/>
      <c r="TAP2522" s="53"/>
      <c r="TAQ2522" s="53"/>
      <c r="TAR2522" s="53"/>
      <c r="TAS2522" s="53"/>
      <c r="TAT2522" s="53"/>
      <c r="TAU2522" s="53"/>
      <c r="TAV2522" s="53"/>
      <c r="TAW2522" s="53"/>
      <c r="TAX2522" s="53"/>
      <c r="TAY2522" s="53"/>
      <c r="TAZ2522" s="53"/>
      <c r="TBA2522" s="53"/>
      <c r="TBB2522" s="53"/>
      <c r="TBC2522" s="53"/>
      <c r="TBD2522" s="53"/>
      <c r="TBE2522" s="53"/>
      <c r="TBF2522" s="53"/>
      <c r="TBG2522" s="53"/>
      <c r="TBH2522" s="53"/>
      <c r="TBI2522" s="53"/>
      <c r="TBJ2522" s="53"/>
      <c r="TBK2522" s="53"/>
      <c r="TBL2522" s="53"/>
      <c r="TBM2522" s="53"/>
      <c r="TBN2522" s="53"/>
      <c r="TBO2522" s="53"/>
      <c r="TBP2522" s="53"/>
      <c r="TBQ2522" s="53"/>
      <c r="TBR2522" s="53"/>
      <c r="TBS2522" s="53"/>
      <c r="TBT2522" s="53"/>
      <c r="TBU2522" s="53"/>
      <c r="TBV2522" s="53"/>
      <c r="TBW2522" s="53"/>
      <c r="TBX2522" s="53"/>
      <c r="TBY2522" s="53"/>
      <c r="TBZ2522" s="53"/>
      <c r="TCA2522" s="53"/>
      <c r="TCB2522" s="53"/>
      <c r="TCC2522" s="53"/>
      <c r="TCD2522" s="53"/>
      <c r="TCE2522" s="53"/>
      <c r="TCF2522" s="53"/>
      <c r="TCG2522" s="53"/>
      <c r="TCH2522" s="53"/>
      <c r="TCI2522" s="53"/>
      <c r="TCJ2522" s="53"/>
      <c r="TCK2522" s="53"/>
      <c r="TCL2522" s="53"/>
      <c r="TCM2522" s="53"/>
      <c r="TCN2522" s="53"/>
      <c r="TCO2522" s="53"/>
      <c r="TCP2522" s="53"/>
      <c r="TCQ2522" s="53"/>
      <c r="TCR2522" s="53"/>
      <c r="TCS2522" s="53"/>
      <c r="TCT2522" s="53"/>
      <c r="TCU2522" s="53"/>
      <c r="TCV2522" s="53"/>
      <c r="TCW2522" s="53"/>
      <c r="TCX2522" s="53"/>
      <c r="TCY2522" s="53"/>
      <c r="TCZ2522" s="53"/>
      <c r="TDA2522" s="53"/>
      <c r="TDB2522" s="53"/>
      <c r="TDC2522" s="53"/>
      <c r="TDD2522" s="53"/>
      <c r="TDE2522" s="53"/>
      <c r="TDF2522" s="53"/>
      <c r="TDG2522" s="53"/>
      <c r="TDH2522" s="53"/>
      <c r="TDI2522" s="53"/>
      <c r="TDJ2522" s="53"/>
      <c r="TDK2522" s="53"/>
      <c r="TDL2522" s="53"/>
      <c r="TDM2522" s="53"/>
      <c r="TDN2522" s="53"/>
      <c r="TDO2522" s="53"/>
      <c r="TDP2522" s="53"/>
      <c r="TDQ2522" s="53"/>
      <c r="TDR2522" s="53"/>
      <c r="TDS2522" s="53"/>
      <c r="TDT2522" s="53"/>
      <c r="TDU2522" s="53"/>
      <c r="TDV2522" s="53"/>
      <c r="TDW2522" s="53"/>
      <c r="TDX2522" s="53"/>
      <c r="TDY2522" s="53"/>
      <c r="TDZ2522" s="53"/>
      <c r="TEA2522" s="53"/>
      <c r="TEB2522" s="53"/>
      <c r="TEC2522" s="53"/>
      <c r="TED2522" s="53"/>
      <c r="TEE2522" s="53"/>
      <c r="TEF2522" s="53"/>
      <c r="TEG2522" s="53"/>
      <c r="TEH2522" s="53"/>
      <c r="TEI2522" s="53"/>
      <c r="TEJ2522" s="53"/>
      <c r="TEK2522" s="53"/>
      <c r="TEL2522" s="53"/>
      <c r="TEM2522" s="53"/>
      <c r="TEN2522" s="53"/>
      <c r="TEO2522" s="53"/>
      <c r="TEP2522" s="53"/>
      <c r="TEQ2522" s="53"/>
      <c r="TER2522" s="53"/>
      <c r="TES2522" s="53"/>
      <c r="TET2522" s="53"/>
      <c r="TEU2522" s="53"/>
      <c r="TEV2522" s="53"/>
      <c r="TEW2522" s="53"/>
      <c r="TEX2522" s="53"/>
      <c r="TEY2522" s="53"/>
      <c r="TEZ2522" s="53"/>
      <c r="TFA2522" s="53"/>
      <c r="TFB2522" s="53"/>
      <c r="TFC2522" s="53"/>
      <c r="TFD2522" s="53"/>
      <c r="TFE2522" s="53"/>
      <c r="TFF2522" s="53"/>
      <c r="TFG2522" s="53"/>
      <c r="TFH2522" s="53"/>
      <c r="TFI2522" s="53"/>
      <c r="TFJ2522" s="53"/>
      <c r="TFK2522" s="53"/>
      <c r="TFL2522" s="53"/>
      <c r="TFM2522" s="53"/>
      <c r="TFN2522" s="53"/>
      <c r="TFO2522" s="53"/>
      <c r="TFP2522" s="53"/>
      <c r="TFQ2522" s="53"/>
      <c r="TFR2522" s="53"/>
      <c r="TFS2522" s="53"/>
      <c r="TFT2522" s="53"/>
      <c r="TFU2522" s="53"/>
      <c r="TFV2522" s="53"/>
      <c r="TFW2522" s="53"/>
      <c r="TFX2522" s="53"/>
      <c r="TFY2522" s="53"/>
      <c r="TFZ2522" s="53"/>
      <c r="TGA2522" s="53"/>
      <c r="TGB2522" s="53"/>
      <c r="TGC2522" s="53"/>
      <c r="TGD2522" s="53"/>
      <c r="TGE2522" s="53"/>
      <c r="TGF2522" s="53"/>
      <c r="TGG2522" s="53"/>
      <c r="TGH2522" s="53"/>
      <c r="TGI2522" s="53"/>
      <c r="TGJ2522" s="53"/>
      <c r="TGK2522" s="53"/>
      <c r="TGL2522" s="53"/>
      <c r="TGM2522" s="53"/>
      <c r="TGN2522" s="53"/>
      <c r="TGO2522" s="53"/>
      <c r="TGP2522" s="53"/>
      <c r="TGQ2522" s="53"/>
      <c r="TGR2522" s="53"/>
      <c r="TGS2522" s="53"/>
      <c r="TGT2522" s="53"/>
      <c r="TGU2522" s="53"/>
      <c r="TGV2522" s="53"/>
      <c r="TGW2522" s="53"/>
      <c r="TGX2522" s="53"/>
      <c r="TGY2522" s="53"/>
      <c r="TGZ2522" s="53"/>
      <c r="THA2522" s="53"/>
      <c r="THB2522" s="53"/>
      <c r="THC2522" s="53"/>
      <c r="THD2522" s="53"/>
      <c r="THE2522" s="53"/>
      <c r="THF2522" s="53"/>
      <c r="THG2522" s="53"/>
      <c r="THH2522" s="53"/>
      <c r="THI2522" s="53"/>
      <c r="THJ2522" s="53"/>
      <c r="THK2522" s="53"/>
      <c r="THL2522" s="53"/>
      <c r="THM2522" s="53"/>
      <c r="THN2522" s="53"/>
      <c r="THO2522" s="53"/>
      <c r="THP2522" s="53"/>
      <c r="THQ2522" s="53"/>
      <c r="THR2522" s="53"/>
      <c r="THS2522" s="53"/>
      <c r="THT2522" s="53"/>
      <c r="THU2522" s="53"/>
      <c r="THV2522" s="53"/>
      <c r="THW2522" s="53"/>
      <c r="THX2522" s="53"/>
      <c r="THY2522" s="53"/>
      <c r="THZ2522" s="53"/>
      <c r="TIA2522" s="53"/>
      <c r="TIB2522" s="53"/>
      <c r="TIC2522" s="53"/>
      <c r="TID2522" s="53"/>
      <c r="TIE2522" s="53"/>
      <c r="TIF2522" s="53"/>
      <c r="TIG2522" s="53"/>
      <c r="TIH2522" s="53"/>
      <c r="TII2522" s="53"/>
      <c r="TIJ2522" s="53"/>
      <c r="TIK2522" s="53"/>
      <c r="TIL2522" s="53"/>
      <c r="TIM2522" s="53"/>
      <c r="TIN2522" s="53"/>
      <c r="TIO2522" s="53"/>
      <c r="TIP2522" s="53"/>
      <c r="TIQ2522" s="53"/>
      <c r="TIR2522" s="53"/>
      <c r="TIS2522" s="53"/>
      <c r="TIT2522" s="53"/>
      <c r="TIU2522" s="53"/>
      <c r="TIV2522" s="53"/>
      <c r="TIW2522" s="53"/>
      <c r="TIX2522" s="53"/>
      <c r="TIY2522" s="53"/>
      <c r="TIZ2522" s="53"/>
      <c r="TJA2522" s="53"/>
      <c r="TJB2522" s="53"/>
      <c r="TJC2522" s="53"/>
      <c r="TJD2522" s="53"/>
      <c r="TJE2522" s="53"/>
      <c r="TJF2522" s="53"/>
      <c r="TJG2522" s="53"/>
      <c r="TJH2522" s="53"/>
      <c r="TJI2522" s="53"/>
      <c r="TJJ2522" s="53"/>
      <c r="TJK2522" s="53"/>
      <c r="TJL2522" s="53"/>
      <c r="TJM2522" s="53"/>
      <c r="TJN2522" s="53"/>
      <c r="TJO2522" s="53"/>
      <c r="TJP2522" s="53"/>
      <c r="TJQ2522" s="53"/>
      <c r="TJR2522" s="53"/>
      <c r="TJS2522" s="53"/>
      <c r="TJT2522" s="53"/>
      <c r="TJU2522" s="53"/>
      <c r="TJV2522" s="53"/>
      <c r="TJW2522" s="53"/>
      <c r="TJX2522" s="53"/>
      <c r="TJY2522" s="53"/>
      <c r="TJZ2522" s="53"/>
      <c r="TKA2522" s="53"/>
      <c r="TKB2522" s="53"/>
      <c r="TKC2522" s="53"/>
      <c r="TKD2522" s="53"/>
      <c r="TKE2522" s="53"/>
      <c r="TKF2522" s="53"/>
      <c r="TKG2522" s="53"/>
      <c r="TKH2522" s="53"/>
      <c r="TKI2522" s="53"/>
      <c r="TKJ2522" s="53"/>
      <c r="TKK2522" s="53"/>
      <c r="TKL2522" s="53"/>
      <c r="TKM2522" s="53"/>
      <c r="TKN2522" s="53"/>
      <c r="TKO2522" s="53"/>
      <c r="TKP2522" s="53"/>
      <c r="TKQ2522" s="53"/>
      <c r="TKR2522" s="53"/>
      <c r="TKS2522" s="53"/>
      <c r="TKT2522" s="53"/>
      <c r="TKU2522" s="53"/>
      <c r="TKV2522" s="53"/>
      <c r="TKW2522" s="53"/>
      <c r="TKX2522" s="53"/>
      <c r="TKY2522" s="53"/>
      <c r="TKZ2522" s="53"/>
      <c r="TLA2522" s="53"/>
      <c r="TLB2522" s="53"/>
      <c r="TLC2522" s="53"/>
      <c r="TLD2522" s="53"/>
      <c r="TLE2522" s="53"/>
      <c r="TLF2522" s="53"/>
      <c r="TLG2522" s="53"/>
      <c r="TLH2522" s="53"/>
      <c r="TLI2522" s="53"/>
      <c r="TLJ2522" s="53"/>
      <c r="TLK2522" s="53"/>
      <c r="TLL2522" s="53"/>
      <c r="TLM2522" s="53"/>
      <c r="TLN2522" s="53"/>
      <c r="TLO2522" s="53"/>
      <c r="TLP2522" s="53"/>
      <c r="TLQ2522" s="53"/>
      <c r="TLR2522" s="53"/>
      <c r="TLS2522" s="53"/>
      <c r="TLT2522" s="53"/>
      <c r="TLU2522" s="53"/>
      <c r="TLV2522" s="53"/>
      <c r="TLW2522" s="53"/>
      <c r="TLX2522" s="53"/>
      <c r="TLY2522" s="53"/>
      <c r="TLZ2522" s="53"/>
      <c r="TMA2522" s="53"/>
      <c r="TMB2522" s="53"/>
      <c r="TMC2522" s="53"/>
      <c r="TMD2522" s="53"/>
      <c r="TME2522" s="53"/>
      <c r="TMF2522" s="53"/>
      <c r="TMG2522" s="53"/>
      <c r="TMH2522" s="53"/>
      <c r="TMI2522" s="53"/>
      <c r="TMJ2522" s="53"/>
      <c r="TMK2522" s="53"/>
      <c r="TML2522" s="53"/>
      <c r="TMM2522" s="53"/>
      <c r="TMN2522" s="53"/>
      <c r="TMO2522" s="53"/>
      <c r="TMP2522" s="53"/>
      <c r="TMQ2522" s="53"/>
      <c r="TMR2522" s="53"/>
      <c r="TMS2522" s="53"/>
      <c r="TMT2522" s="53"/>
      <c r="TMU2522" s="53"/>
      <c r="TMV2522" s="53"/>
      <c r="TMW2522" s="53"/>
      <c r="TMX2522" s="53"/>
      <c r="TMY2522" s="53"/>
      <c r="TMZ2522" s="53"/>
      <c r="TNA2522" s="53"/>
      <c r="TNB2522" s="53"/>
      <c r="TNC2522" s="53"/>
      <c r="TND2522" s="53"/>
      <c r="TNE2522" s="53"/>
      <c r="TNF2522" s="53"/>
      <c r="TNG2522" s="53"/>
      <c r="TNH2522" s="53"/>
      <c r="TNI2522" s="53"/>
      <c r="TNJ2522" s="53"/>
      <c r="TNK2522" s="53"/>
      <c r="TNL2522" s="53"/>
      <c r="TNM2522" s="53"/>
      <c r="TNN2522" s="53"/>
      <c r="TNO2522" s="53"/>
      <c r="TNP2522" s="53"/>
      <c r="TNQ2522" s="53"/>
      <c r="TNR2522" s="53"/>
      <c r="TNS2522" s="53"/>
      <c r="TNT2522" s="53"/>
      <c r="TNU2522" s="53"/>
      <c r="TNV2522" s="53"/>
      <c r="TNW2522" s="53"/>
      <c r="TNX2522" s="53"/>
      <c r="TNY2522" s="53"/>
      <c r="TNZ2522" s="53"/>
      <c r="TOA2522" s="53"/>
      <c r="TOB2522" s="53"/>
      <c r="TOC2522" s="53"/>
      <c r="TOD2522" s="53"/>
      <c r="TOE2522" s="53"/>
      <c r="TOF2522" s="53"/>
      <c r="TOG2522" s="53"/>
      <c r="TOH2522" s="53"/>
      <c r="TOI2522" s="53"/>
      <c r="TOJ2522" s="53"/>
      <c r="TOK2522" s="53"/>
      <c r="TOL2522" s="53"/>
      <c r="TOM2522" s="53"/>
      <c r="TON2522" s="53"/>
      <c r="TOO2522" s="53"/>
      <c r="TOP2522" s="53"/>
      <c r="TOQ2522" s="53"/>
      <c r="TOR2522" s="53"/>
      <c r="TOS2522" s="53"/>
      <c r="TOT2522" s="53"/>
      <c r="TOU2522" s="53"/>
      <c r="TOV2522" s="53"/>
      <c r="TOW2522" s="53"/>
      <c r="TOX2522" s="53"/>
      <c r="TOY2522" s="53"/>
      <c r="TOZ2522" s="53"/>
      <c r="TPA2522" s="53"/>
      <c r="TPB2522" s="53"/>
      <c r="TPC2522" s="53"/>
      <c r="TPD2522" s="53"/>
      <c r="TPE2522" s="53"/>
      <c r="TPF2522" s="53"/>
      <c r="TPG2522" s="53"/>
      <c r="TPH2522" s="53"/>
      <c r="TPI2522" s="53"/>
      <c r="TPJ2522" s="53"/>
      <c r="TPK2522" s="53"/>
      <c r="TPL2522" s="53"/>
      <c r="TPM2522" s="53"/>
      <c r="TPN2522" s="53"/>
      <c r="TPO2522" s="53"/>
      <c r="TPP2522" s="53"/>
      <c r="TPQ2522" s="53"/>
      <c r="TPR2522" s="53"/>
      <c r="TPS2522" s="53"/>
      <c r="TPT2522" s="53"/>
      <c r="TPU2522" s="53"/>
      <c r="TPV2522" s="53"/>
      <c r="TPW2522" s="53"/>
      <c r="TPX2522" s="53"/>
      <c r="TPY2522" s="53"/>
      <c r="TPZ2522" s="53"/>
      <c r="TQA2522" s="53"/>
      <c r="TQB2522" s="53"/>
      <c r="TQC2522" s="53"/>
      <c r="TQD2522" s="53"/>
      <c r="TQE2522" s="53"/>
      <c r="TQF2522" s="53"/>
      <c r="TQG2522" s="53"/>
      <c r="TQH2522" s="53"/>
      <c r="TQI2522" s="53"/>
      <c r="TQJ2522" s="53"/>
      <c r="TQK2522" s="53"/>
      <c r="TQL2522" s="53"/>
      <c r="TQM2522" s="53"/>
      <c r="TQN2522" s="53"/>
      <c r="TQO2522" s="53"/>
      <c r="TQP2522" s="53"/>
      <c r="TQQ2522" s="53"/>
      <c r="TQR2522" s="53"/>
      <c r="TQS2522" s="53"/>
      <c r="TQT2522" s="53"/>
      <c r="TQU2522" s="53"/>
      <c r="TQV2522" s="53"/>
      <c r="TQW2522" s="53"/>
      <c r="TQX2522" s="53"/>
      <c r="TQY2522" s="53"/>
      <c r="TQZ2522" s="53"/>
      <c r="TRA2522" s="53"/>
      <c r="TRB2522" s="53"/>
      <c r="TRC2522" s="53"/>
      <c r="TRD2522" s="53"/>
      <c r="TRE2522" s="53"/>
      <c r="TRF2522" s="53"/>
      <c r="TRG2522" s="53"/>
      <c r="TRH2522" s="53"/>
      <c r="TRI2522" s="53"/>
      <c r="TRJ2522" s="53"/>
      <c r="TRK2522" s="53"/>
      <c r="TRL2522" s="53"/>
      <c r="TRM2522" s="53"/>
      <c r="TRN2522" s="53"/>
      <c r="TRO2522" s="53"/>
      <c r="TRP2522" s="53"/>
      <c r="TRQ2522" s="53"/>
      <c r="TRR2522" s="53"/>
      <c r="TRS2522" s="53"/>
      <c r="TRT2522" s="53"/>
      <c r="TRU2522" s="53"/>
      <c r="TRV2522" s="53"/>
      <c r="TRW2522" s="53"/>
      <c r="TRX2522" s="53"/>
      <c r="TRY2522" s="53"/>
      <c r="TRZ2522" s="53"/>
      <c r="TSA2522" s="53"/>
      <c r="TSB2522" s="53"/>
      <c r="TSC2522" s="53"/>
      <c r="TSD2522" s="53"/>
      <c r="TSE2522" s="53"/>
      <c r="TSF2522" s="53"/>
      <c r="TSG2522" s="53"/>
      <c r="TSH2522" s="53"/>
      <c r="TSI2522" s="53"/>
      <c r="TSJ2522" s="53"/>
      <c r="TSK2522" s="53"/>
      <c r="TSL2522" s="53"/>
      <c r="TSM2522" s="53"/>
      <c r="TSN2522" s="53"/>
      <c r="TSO2522" s="53"/>
      <c r="TSP2522" s="53"/>
      <c r="TSQ2522" s="53"/>
      <c r="TSR2522" s="53"/>
      <c r="TSS2522" s="53"/>
      <c r="TST2522" s="53"/>
      <c r="TSU2522" s="53"/>
      <c r="TSV2522" s="53"/>
      <c r="TSW2522" s="53"/>
      <c r="TSX2522" s="53"/>
      <c r="TSY2522" s="53"/>
      <c r="TSZ2522" s="53"/>
      <c r="TTA2522" s="53"/>
      <c r="TTB2522" s="53"/>
      <c r="TTC2522" s="53"/>
      <c r="TTD2522" s="53"/>
      <c r="TTE2522" s="53"/>
      <c r="TTF2522" s="53"/>
      <c r="TTG2522" s="53"/>
      <c r="TTH2522" s="53"/>
      <c r="TTI2522" s="53"/>
      <c r="TTJ2522" s="53"/>
      <c r="TTK2522" s="53"/>
      <c r="TTL2522" s="53"/>
      <c r="TTM2522" s="53"/>
      <c r="TTN2522" s="53"/>
      <c r="TTO2522" s="53"/>
      <c r="TTP2522" s="53"/>
      <c r="TTQ2522" s="53"/>
      <c r="TTR2522" s="53"/>
      <c r="TTS2522" s="53"/>
      <c r="TTT2522" s="53"/>
      <c r="TTU2522" s="53"/>
      <c r="TTV2522" s="53"/>
      <c r="TTW2522" s="53"/>
      <c r="TTX2522" s="53"/>
      <c r="TTY2522" s="53"/>
      <c r="TTZ2522" s="53"/>
      <c r="TUA2522" s="53"/>
      <c r="TUB2522" s="53"/>
      <c r="TUC2522" s="53"/>
      <c r="TUD2522" s="53"/>
      <c r="TUE2522" s="53"/>
      <c r="TUF2522" s="53"/>
      <c r="TUG2522" s="53"/>
      <c r="TUH2522" s="53"/>
      <c r="TUI2522" s="53"/>
      <c r="TUJ2522" s="53"/>
      <c r="TUK2522" s="53"/>
      <c r="TUL2522" s="53"/>
      <c r="TUM2522" s="53"/>
      <c r="TUN2522" s="53"/>
      <c r="TUO2522" s="53"/>
      <c r="TUP2522" s="53"/>
      <c r="TUQ2522" s="53"/>
      <c r="TUR2522" s="53"/>
      <c r="TUS2522" s="53"/>
      <c r="TUT2522" s="53"/>
      <c r="TUU2522" s="53"/>
      <c r="TUV2522" s="53"/>
      <c r="TUW2522" s="53"/>
      <c r="TUX2522" s="53"/>
      <c r="TUY2522" s="53"/>
      <c r="TUZ2522" s="53"/>
      <c r="TVA2522" s="53"/>
      <c r="TVB2522" s="53"/>
      <c r="TVC2522" s="53"/>
      <c r="TVD2522" s="53"/>
      <c r="TVE2522" s="53"/>
      <c r="TVF2522" s="53"/>
      <c r="TVG2522" s="53"/>
      <c r="TVH2522" s="53"/>
      <c r="TVI2522" s="53"/>
      <c r="TVJ2522" s="53"/>
      <c r="TVK2522" s="53"/>
      <c r="TVL2522" s="53"/>
      <c r="TVM2522" s="53"/>
      <c r="TVN2522" s="53"/>
      <c r="TVO2522" s="53"/>
      <c r="TVP2522" s="53"/>
      <c r="TVQ2522" s="53"/>
      <c r="TVR2522" s="53"/>
      <c r="TVS2522" s="53"/>
      <c r="TVT2522" s="53"/>
      <c r="TVU2522" s="53"/>
      <c r="TVV2522" s="53"/>
      <c r="TVW2522" s="53"/>
      <c r="TVX2522" s="53"/>
      <c r="TVY2522" s="53"/>
      <c r="TVZ2522" s="53"/>
      <c r="TWA2522" s="53"/>
      <c r="TWB2522" s="53"/>
      <c r="TWC2522" s="53"/>
      <c r="TWD2522" s="53"/>
      <c r="TWE2522" s="53"/>
      <c r="TWF2522" s="53"/>
      <c r="TWG2522" s="53"/>
      <c r="TWH2522" s="53"/>
      <c r="TWI2522" s="53"/>
      <c r="TWJ2522" s="53"/>
      <c r="TWK2522" s="53"/>
      <c r="TWL2522" s="53"/>
      <c r="TWM2522" s="53"/>
      <c r="TWN2522" s="53"/>
      <c r="TWO2522" s="53"/>
      <c r="TWP2522" s="53"/>
      <c r="TWQ2522" s="53"/>
      <c r="TWR2522" s="53"/>
      <c r="TWS2522" s="53"/>
      <c r="TWT2522" s="53"/>
      <c r="TWU2522" s="53"/>
      <c r="TWV2522" s="53"/>
      <c r="TWW2522" s="53"/>
      <c r="TWX2522" s="53"/>
      <c r="TWY2522" s="53"/>
      <c r="TWZ2522" s="53"/>
      <c r="TXA2522" s="53"/>
      <c r="TXB2522" s="53"/>
      <c r="TXC2522" s="53"/>
      <c r="TXD2522" s="53"/>
      <c r="TXE2522" s="53"/>
      <c r="TXF2522" s="53"/>
      <c r="TXG2522" s="53"/>
      <c r="TXH2522" s="53"/>
      <c r="TXI2522" s="53"/>
      <c r="TXJ2522" s="53"/>
      <c r="TXK2522" s="53"/>
      <c r="TXL2522" s="53"/>
      <c r="TXM2522" s="53"/>
      <c r="TXN2522" s="53"/>
      <c r="TXO2522" s="53"/>
      <c r="TXP2522" s="53"/>
      <c r="TXQ2522" s="53"/>
      <c r="TXR2522" s="53"/>
      <c r="TXS2522" s="53"/>
      <c r="TXT2522" s="53"/>
      <c r="TXU2522" s="53"/>
      <c r="TXV2522" s="53"/>
      <c r="TXW2522" s="53"/>
      <c r="TXX2522" s="53"/>
      <c r="TXY2522" s="53"/>
      <c r="TXZ2522" s="53"/>
      <c r="TYA2522" s="53"/>
      <c r="TYB2522" s="53"/>
      <c r="TYC2522" s="53"/>
      <c r="TYD2522" s="53"/>
      <c r="TYE2522" s="53"/>
      <c r="TYF2522" s="53"/>
      <c r="TYG2522" s="53"/>
      <c r="TYH2522" s="53"/>
      <c r="TYI2522" s="53"/>
      <c r="TYJ2522" s="53"/>
      <c r="TYK2522" s="53"/>
      <c r="TYL2522" s="53"/>
      <c r="TYM2522" s="53"/>
      <c r="TYN2522" s="53"/>
      <c r="TYO2522" s="53"/>
      <c r="TYP2522" s="53"/>
      <c r="TYQ2522" s="53"/>
      <c r="TYR2522" s="53"/>
      <c r="TYS2522" s="53"/>
      <c r="TYT2522" s="53"/>
      <c r="TYU2522" s="53"/>
      <c r="TYV2522" s="53"/>
      <c r="TYW2522" s="53"/>
      <c r="TYX2522" s="53"/>
      <c r="TYY2522" s="53"/>
      <c r="TYZ2522" s="53"/>
      <c r="TZA2522" s="53"/>
      <c r="TZB2522" s="53"/>
      <c r="TZC2522" s="53"/>
      <c r="TZD2522" s="53"/>
      <c r="TZE2522" s="53"/>
      <c r="TZF2522" s="53"/>
      <c r="TZG2522" s="53"/>
      <c r="TZH2522" s="53"/>
      <c r="TZI2522" s="53"/>
      <c r="TZJ2522" s="53"/>
      <c r="TZK2522" s="53"/>
      <c r="TZL2522" s="53"/>
      <c r="TZM2522" s="53"/>
      <c r="TZN2522" s="53"/>
      <c r="TZO2522" s="53"/>
      <c r="TZP2522" s="53"/>
      <c r="TZQ2522" s="53"/>
      <c r="TZR2522" s="53"/>
      <c r="TZS2522" s="53"/>
      <c r="TZT2522" s="53"/>
      <c r="TZU2522" s="53"/>
      <c r="TZV2522" s="53"/>
      <c r="TZW2522" s="53"/>
      <c r="TZX2522" s="53"/>
      <c r="TZY2522" s="53"/>
      <c r="TZZ2522" s="53"/>
      <c r="UAA2522" s="53"/>
      <c r="UAB2522" s="53"/>
      <c r="UAC2522" s="53"/>
      <c r="UAD2522" s="53"/>
      <c r="UAE2522" s="53"/>
      <c r="UAF2522" s="53"/>
      <c r="UAG2522" s="53"/>
      <c r="UAH2522" s="53"/>
      <c r="UAI2522" s="53"/>
      <c r="UAJ2522" s="53"/>
      <c r="UAK2522" s="53"/>
      <c r="UAL2522" s="53"/>
      <c r="UAM2522" s="53"/>
      <c r="UAN2522" s="53"/>
      <c r="UAO2522" s="53"/>
      <c r="UAP2522" s="53"/>
      <c r="UAQ2522" s="53"/>
      <c r="UAR2522" s="53"/>
      <c r="UAS2522" s="53"/>
      <c r="UAT2522" s="53"/>
      <c r="UAU2522" s="53"/>
      <c r="UAV2522" s="53"/>
      <c r="UAW2522" s="53"/>
      <c r="UAX2522" s="53"/>
      <c r="UAY2522" s="53"/>
      <c r="UAZ2522" s="53"/>
      <c r="UBA2522" s="53"/>
      <c r="UBB2522" s="53"/>
      <c r="UBC2522" s="53"/>
      <c r="UBD2522" s="53"/>
      <c r="UBE2522" s="53"/>
      <c r="UBF2522" s="53"/>
      <c r="UBG2522" s="53"/>
      <c r="UBH2522" s="53"/>
      <c r="UBI2522" s="53"/>
      <c r="UBJ2522" s="53"/>
      <c r="UBK2522" s="53"/>
      <c r="UBL2522" s="53"/>
      <c r="UBM2522" s="53"/>
      <c r="UBN2522" s="53"/>
      <c r="UBO2522" s="53"/>
      <c r="UBP2522" s="53"/>
      <c r="UBQ2522" s="53"/>
      <c r="UBR2522" s="53"/>
      <c r="UBS2522" s="53"/>
      <c r="UBT2522" s="53"/>
      <c r="UBU2522" s="53"/>
      <c r="UBV2522" s="53"/>
      <c r="UBW2522" s="53"/>
      <c r="UBX2522" s="53"/>
      <c r="UBY2522" s="53"/>
      <c r="UBZ2522" s="53"/>
      <c r="UCA2522" s="53"/>
      <c r="UCB2522" s="53"/>
      <c r="UCC2522" s="53"/>
      <c r="UCD2522" s="53"/>
      <c r="UCE2522" s="53"/>
      <c r="UCF2522" s="53"/>
      <c r="UCG2522" s="53"/>
      <c r="UCH2522" s="53"/>
      <c r="UCI2522" s="53"/>
      <c r="UCJ2522" s="53"/>
      <c r="UCK2522" s="53"/>
      <c r="UCL2522" s="53"/>
      <c r="UCM2522" s="53"/>
      <c r="UCN2522" s="53"/>
      <c r="UCO2522" s="53"/>
      <c r="UCP2522" s="53"/>
      <c r="UCQ2522" s="53"/>
      <c r="UCR2522" s="53"/>
      <c r="UCS2522" s="53"/>
      <c r="UCT2522" s="53"/>
      <c r="UCU2522" s="53"/>
      <c r="UCV2522" s="53"/>
      <c r="UCW2522" s="53"/>
      <c r="UCX2522" s="53"/>
      <c r="UCY2522" s="53"/>
      <c r="UCZ2522" s="53"/>
      <c r="UDA2522" s="53"/>
      <c r="UDB2522" s="53"/>
      <c r="UDC2522" s="53"/>
      <c r="UDD2522" s="53"/>
      <c r="UDE2522" s="53"/>
      <c r="UDF2522" s="53"/>
      <c r="UDG2522" s="53"/>
      <c r="UDH2522" s="53"/>
      <c r="UDI2522" s="53"/>
      <c r="UDJ2522" s="53"/>
      <c r="UDK2522" s="53"/>
      <c r="UDL2522" s="53"/>
      <c r="UDM2522" s="53"/>
      <c r="UDN2522" s="53"/>
      <c r="UDO2522" s="53"/>
      <c r="UDP2522" s="53"/>
      <c r="UDQ2522" s="53"/>
      <c r="UDR2522" s="53"/>
      <c r="UDS2522" s="53"/>
      <c r="UDT2522" s="53"/>
      <c r="UDU2522" s="53"/>
      <c r="UDV2522" s="53"/>
      <c r="UDW2522" s="53"/>
      <c r="UDX2522" s="53"/>
      <c r="UDY2522" s="53"/>
      <c r="UDZ2522" s="53"/>
      <c r="UEA2522" s="53"/>
      <c r="UEB2522" s="53"/>
      <c r="UEC2522" s="53"/>
      <c r="UED2522" s="53"/>
      <c r="UEE2522" s="53"/>
      <c r="UEF2522" s="53"/>
      <c r="UEG2522" s="53"/>
      <c r="UEH2522" s="53"/>
      <c r="UEI2522" s="53"/>
      <c r="UEJ2522" s="53"/>
      <c r="UEK2522" s="53"/>
      <c r="UEL2522" s="53"/>
      <c r="UEM2522" s="53"/>
      <c r="UEN2522" s="53"/>
      <c r="UEO2522" s="53"/>
      <c r="UEP2522" s="53"/>
      <c r="UEQ2522" s="53"/>
      <c r="UER2522" s="53"/>
      <c r="UES2522" s="53"/>
      <c r="UET2522" s="53"/>
      <c r="UEU2522" s="53"/>
      <c r="UEV2522" s="53"/>
      <c r="UEW2522" s="53"/>
      <c r="UEX2522" s="53"/>
      <c r="UEY2522" s="53"/>
      <c r="UEZ2522" s="53"/>
      <c r="UFA2522" s="53"/>
      <c r="UFB2522" s="53"/>
      <c r="UFC2522" s="53"/>
      <c r="UFD2522" s="53"/>
      <c r="UFE2522" s="53"/>
      <c r="UFF2522" s="53"/>
      <c r="UFG2522" s="53"/>
      <c r="UFH2522" s="53"/>
      <c r="UFI2522" s="53"/>
      <c r="UFJ2522" s="53"/>
      <c r="UFK2522" s="53"/>
      <c r="UFL2522" s="53"/>
      <c r="UFM2522" s="53"/>
      <c r="UFN2522" s="53"/>
      <c r="UFO2522" s="53"/>
      <c r="UFP2522" s="53"/>
      <c r="UFQ2522" s="53"/>
      <c r="UFR2522" s="53"/>
      <c r="UFS2522" s="53"/>
      <c r="UFT2522" s="53"/>
      <c r="UFU2522" s="53"/>
      <c r="UFV2522" s="53"/>
      <c r="UFW2522" s="53"/>
      <c r="UFX2522" s="53"/>
      <c r="UFY2522" s="53"/>
      <c r="UFZ2522" s="53"/>
      <c r="UGA2522" s="53"/>
      <c r="UGB2522" s="53"/>
      <c r="UGC2522" s="53"/>
      <c r="UGD2522" s="53"/>
      <c r="UGE2522" s="53"/>
      <c r="UGF2522" s="53"/>
      <c r="UGG2522" s="53"/>
      <c r="UGH2522" s="53"/>
      <c r="UGI2522" s="53"/>
      <c r="UGJ2522" s="53"/>
      <c r="UGK2522" s="53"/>
      <c r="UGL2522" s="53"/>
      <c r="UGM2522" s="53"/>
      <c r="UGN2522" s="53"/>
      <c r="UGO2522" s="53"/>
      <c r="UGP2522" s="53"/>
      <c r="UGQ2522" s="53"/>
      <c r="UGR2522" s="53"/>
      <c r="UGS2522" s="53"/>
      <c r="UGT2522" s="53"/>
      <c r="UGU2522" s="53"/>
      <c r="UGV2522" s="53"/>
      <c r="UGW2522" s="53"/>
      <c r="UGX2522" s="53"/>
      <c r="UGY2522" s="53"/>
      <c r="UGZ2522" s="53"/>
      <c r="UHA2522" s="53"/>
      <c r="UHB2522" s="53"/>
      <c r="UHC2522" s="53"/>
      <c r="UHD2522" s="53"/>
      <c r="UHE2522" s="53"/>
      <c r="UHF2522" s="53"/>
      <c r="UHG2522" s="53"/>
      <c r="UHH2522" s="53"/>
      <c r="UHI2522" s="53"/>
      <c r="UHJ2522" s="53"/>
      <c r="UHK2522" s="53"/>
      <c r="UHL2522" s="53"/>
      <c r="UHM2522" s="53"/>
      <c r="UHN2522" s="53"/>
      <c r="UHO2522" s="53"/>
      <c r="UHP2522" s="53"/>
      <c r="UHQ2522" s="53"/>
      <c r="UHR2522" s="53"/>
      <c r="UHS2522" s="53"/>
      <c r="UHT2522" s="53"/>
      <c r="UHU2522" s="53"/>
      <c r="UHV2522" s="53"/>
      <c r="UHW2522" s="53"/>
      <c r="UHX2522" s="53"/>
      <c r="UHY2522" s="53"/>
      <c r="UHZ2522" s="53"/>
      <c r="UIA2522" s="53"/>
      <c r="UIB2522" s="53"/>
      <c r="UIC2522" s="53"/>
      <c r="UID2522" s="53"/>
      <c r="UIE2522" s="53"/>
      <c r="UIF2522" s="53"/>
      <c r="UIG2522" s="53"/>
      <c r="UIH2522" s="53"/>
      <c r="UII2522" s="53"/>
      <c r="UIJ2522" s="53"/>
      <c r="UIK2522" s="53"/>
      <c r="UIL2522" s="53"/>
      <c r="UIM2522" s="53"/>
      <c r="UIN2522" s="53"/>
      <c r="UIO2522" s="53"/>
      <c r="UIP2522" s="53"/>
      <c r="UIQ2522" s="53"/>
      <c r="UIR2522" s="53"/>
      <c r="UIS2522" s="53"/>
      <c r="UIT2522" s="53"/>
      <c r="UIU2522" s="53"/>
      <c r="UIV2522" s="53"/>
      <c r="UIW2522" s="53"/>
      <c r="UIX2522" s="53"/>
      <c r="UIY2522" s="53"/>
      <c r="UIZ2522" s="53"/>
      <c r="UJA2522" s="53"/>
      <c r="UJB2522" s="53"/>
      <c r="UJC2522" s="53"/>
      <c r="UJD2522" s="53"/>
      <c r="UJE2522" s="53"/>
      <c r="UJF2522" s="53"/>
      <c r="UJG2522" s="53"/>
      <c r="UJH2522" s="53"/>
      <c r="UJI2522" s="53"/>
      <c r="UJJ2522" s="53"/>
      <c r="UJK2522" s="53"/>
      <c r="UJL2522" s="53"/>
      <c r="UJM2522" s="53"/>
      <c r="UJN2522" s="53"/>
      <c r="UJO2522" s="53"/>
      <c r="UJP2522" s="53"/>
      <c r="UJQ2522" s="53"/>
      <c r="UJR2522" s="53"/>
      <c r="UJS2522" s="53"/>
      <c r="UJT2522" s="53"/>
      <c r="UJU2522" s="53"/>
      <c r="UJV2522" s="53"/>
      <c r="UJW2522" s="53"/>
      <c r="UJX2522" s="53"/>
      <c r="UJY2522" s="53"/>
      <c r="UJZ2522" s="53"/>
      <c r="UKA2522" s="53"/>
      <c r="UKB2522" s="53"/>
      <c r="UKC2522" s="53"/>
      <c r="UKD2522" s="53"/>
      <c r="UKE2522" s="53"/>
      <c r="UKF2522" s="53"/>
      <c r="UKG2522" s="53"/>
      <c r="UKH2522" s="53"/>
      <c r="UKI2522" s="53"/>
      <c r="UKJ2522" s="53"/>
      <c r="UKK2522" s="53"/>
      <c r="UKL2522" s="53"/>
      <c r="UKM2522" s="53"/>
      <c r="UKN2522" s="53"/>
      <c r="UKO2522" s="53"/>
      <c r="UKP2522" s="53"/>
      <c r="UKQ2522" s="53"/>
      <c r="UKR2522" s="53"/>
      <c r="UKS2522" s="53"/>
      <c r="UKT2522" s="53"/>
      <c r="UKU2522" s="53"/>
      <c r="UKV2522" s="53"/>
      <c r="UKW2522" s="53"/>
      <c r="UKX2522" s="53"/>
      <c r="UKY2522" s="53"/>
      <c r="UKZ2522" s="53"/>
      <c r="ULA2522" s="53"/>
      <c r="ULB2522" s="53"/>
      <c r="ULC2522" s="53"/>
      <c r="ULD2522" s="53"/>
      <c r="ULE2522" s="53"/>
      <c r="ULF2522" s="53"/>
      <c r="ULG2522" s="53"/>
      <c r="ULH2522" s="53"/>
      <c r="ULI2522" s="53"/>
      <c r="ULJ2522" s="53"/>
      <c r="ULK2522" s="53"/>
      <c r="ULL2522" s="53"/>
      <c r="ULM2522" s="53"/>
      <c r="ULN2522" s="53"/>
      <c r="ULO2522" s="53"/>
      <c r="ULP2522" s="53"/>
      <c r="ULQ2522" s="53"/>
      <c r="ULR2522" s="53"/>
      <c r="ULS2522" s="53"/>
      <c r="ULT2522" s="53"/>
      <c r="ULU2522" s="53"/>
      <c r="ULV2522" s="53"/>
      <c r="ULW2522" s="53"/>
      <c r="ULX2522" s="53"/>
      <c r="ULY2522" s="53"/>
      <c r="ULZ2522" s="53"/>
      <c r="UMA2522" s="53"/>
      <c r="UMB2522" s="53"/>
      <c r="UMC2522" s="53"/>
      <c r="UMD2522" s="53"/>
      <c r="UME2522" s="53"/>
      <c r="UMF2522" s="53"/>
      <c r="UMG2522" s="53"/>
      <c r="UMH2522" s="53"/>
      <c r="UMI2522" s="53"/>
      <c r="UMJ2522" s="53"/>
      <c r="UMK2522" s="53"/>
      <c r="UML2522" s="53"/>
      <c r="UMM2522" s="53"/>
      <c r="UMN2522" s="53"/>
      <c r="UMO2522" s="53"/>
      <c r="UMP2522" s="53"/>
      <c r="UMQ2522" s="53"/>
      <c r="UMR2522" s="53"/>
      <c r="UMS2522" s="53"/>
      <c r="UMT2522" s="53"/>
      <c r="UMU2522" s="53"/>
      <c r="UMV2522" s="53"/>
      <c r="UMW2522" s="53"/>
      <c r="UMX2522" s="53"/>
      <c r="UMY2522" s="53"/>
      <c r="UMZ2522" s="53"/>
      <c r="UNA2522" s="53"/>
      <c r="UNB2522" s="53"/>
      <c r="UNC2522" s="53"/>
      <c r="UND2522" s="53"/>
      <c r="UNE2522" s="53"/>
      <c r="UNF2522" s="53"/>
      <c r="UNG2522" s="53"/>
      <c r="UNH2522" s="53"/>
      <c r="UNI2522" s="53"/>
      <c r="UNJ2522" s="53"/>
      <c r="UNK2522" s="53"/>
      <c r="UNL2522" s="53"/>
      <c r="UNM2522" s="53"/>
      <c r="UNN2522" s="53"/>
      <c r="UNO2522" s="53"/>
      <c r="UNP2522" s="53"/>
      <c r="UNQ2522" s="53"/>
      <c r="UNR2522" s="53"/>
      <c r="UNS2522" s="53"/>
      <c r="UNT2522" s="53"/>
      <c r="UNU2522" s="53"/>
      <c r="UNV2522" s="53"/>
      <c r="UNW2522" s="53"/>
      <c r="UNX2522" s="53"/>
      <c r="UNY2522" s="53"/>
      <c r="UNZ2522" s="53"/>
      <c r="UOA2522" s="53"/>
      <c r="UOB2522" s="53"/>
      <c r="UOC2522" s="53"/>
      <c r="UOD2522" s="53"/>
      <c r="UOE2522" s="53"/>
      <c r="UOF2522" s="53"/>
      <c r="UOG2522" s="53"/>
      <c r="UOH2522" s="53"/>
      <c r="UOI2522" s="53"/>
      <c r="UOJ2522" s="53"/>
      <c r="UOK2522" s="53"/>
      <c r="UOL2522" s="53"/>
      <c r="UOM2522" s="53"/>
      <c r="UON2522" s="53"/>
      <c r="UOO2522" s="53"/>
      <c r="UOP2522" s="53"/>
      <c r="UOQ2522" s="53"/>
      <c r="UOR2522" s="53"/>
      <c r="UOS2522" s="53"/>
      <c r="UOT2522" s="53"/>
      <c r="UOU2522" s="53"/>
      <c r="UOV2522" s="53"/>
      <c r="UOW2522" s="53"/>
      <c r="UOX2522" s="53"/>
      <c r="UOY2522" s="53"/>
      <c r="UOZ2522" s="53"/>
      <c r="UPA2522" s="53"/>
      <c r="UPB2522" s="53"/>
      <c r="UPC2522" s="53"/>
      <c r="UPD2522" s="53"/>
      <c r="UPE2522" s="53"/>
      <c r="UPF2522" s="53"/>
      <c r="UPG2522" s="53"/>
      <c r="UPH2522" s="53"/>
      <c r="UPI2522" s="53"/>
      <c r="UPJ2522" s="53"/>
      <c r="UPK2522" s="53"/>
      <c r="UPL2522" s="53"/>
      <c r="UPM2522" s="53"/>
      <c r="UPN2522" s="53"/>
      <c r="UPO2522" s="53"/>
      <c r="UPP2522" s="53"/>
      <c r="UPQ2522" s="53"/>
      <c r="UPR2522" s="53"/>
      <c r="UPS2522" s="53"/>
      <c r="UPT2522" s="53"/>
      <c r="UPU2522" s="53"/>
      <c r="UPV2522" s="53"/>
      <c r="UPW2522" s="53"/>
      <c r="UPX2522" s="53"/>
      <c r="UPY2522" s="53"/>
      <c r="UPZ2522" s="53"/>
      <c r="UQA2522" s="53"/>
      <c r="UQB2522" s="53"/>
      <c r="UQC2522" s="53"/>
      <c r="UQD2522" s="53"/>
      <c r="UQE2522" s="53"/>
      <c r="UQF2522" s="53"/>
      <c r="UQG2522" s="53"/>
      <c r="UQH2522" s="53"/>
      <c r="UQI2522" s="53"/>
      <c r="UQJ2522" s="53"/>
      <c r="UQK2522" s="53"/>
      <c r="UQL2522" s="53"/>
      <c r="UQM2522" s="53"/>
      <c r="UQN2522" s="53"/>
      <c r="UQO2522" s="53"/>
      <c r="UQP2522" s="53"/>
      <c r="UQQ2522" s="53"/>
      <c r="UQR2522" s="53"/>
      <c r="UQS2522" s="53"/>
      <c r="UQT2522" s="53"/>
      <c r="UQU2522" s="53"/>
      <c r="UQV2522" s="53"/>
      <c r="UQW2522" s="53"/>
      <c r="UQX2522" s="53"/>
      <c r="UQY2522" s="53"/>
      <c r="UQZ2522" s="53"/>
      <c r="URA2522" s="53"/>
      <c r="URB2522" s="53"/>
      <c r="URC2522" s="53"/>
      <c r="URD2522" s="53"/>
      <c r="URE2522" s="53"/>
      <c r="URF2522" s="53"/>
      <c r="URG2522" s="53"/>
      <c r="URH2522" s="53"/>
      <c r="URI2522" s="53"/>
      <c r="URJ2522" s="53"/>
      <c r="URK2522" s="53"/>
      <c r="URL2522" s="53"/>
      <c r="URM2522" s="53"/>
      <c r="URN2522" s="53"/>
      <c r="URO2522" s="53"/>
      <c r="URP2522" s="53"/>
      <c r="URQ2522" s="53"/>
      <c r="URR2522" s="53"/>
      <c r="URS2522" s="53"/>
      <c r="URT2522" s="53"/>
      <c r="URU2522" s="53"/>
      <c r="URV2522" s="53"/>
      <c r="URW2522" s="53"/>
      <c r="URX2522" s="53"/>
      <c r="URY2522" s="53"/>
      <c r="URZ2522" s="53"/>
      <c r="USA2522" s="53"/>
      <c r="USB2522" s="53"/>
      <c r="USC2522" s="53"/>
      <c r="USD2522" s="53"/>
      <c r="USE2522" s="53"/>
      <c r="USF2522" s="53"/>
      <c r="USG2522" s="53"/>
      <c r="USH2522" s="53"/>
      <c r="USI2522" s="53"/>
      <c r="USJ2522" s="53"/>
      <c r="USK2522" s="53"/>
      <c r="USL2522" s="53"/>
      <c r="USM2522" s="53"/>
      <c r="USN2522" s="53"/>
      <c r="USO2522" s="53"/>
      <c r="USP2522" s="53"/>
      <c r="USQ2522" s="53"/>
      <c r="USR2522" s="53"/>
      <c r="USS2522" s="53"/>
      <c r="UST2522" s="53"/>
      <c r="USU2522" s="53"/>
      <c r="USV2522" s="53"/>
      <c r="USW2522" s="53"/>
      <c r="USX2522" s="53"/>
      <c r="USY2522" s="53"/>
      <c r="USZ2522" s="53"/>
      <c r="UTA2522" s="53"/>
      <c r="UTB2522" s="53"/>
      <c r="UTC2522" s="53"/>
      <c r="UTD2522" s="53"/>
      <c r="UTE2522" s="53"/>
      <c r="UTF2522" s="53"/>
      <c r="UTG2522" s="53"/>
      <c r="UTH2522" s="53"/>
      <c r="UTI2522" s="53"/>
      <c r="UTJ2522" s="53"/>
      <c r="UTK2522" s="53"/>
      <c r="UTL2522" s="53"/>
      <c r="UTM2522" s="53"/>
      <c r="UTN2522" s="53"/>
      <c r="UTO2522" s="53"/>
      <c r="UTP2522" s="53"/>
      <c r="UTQ2522" s="53"/>
      <c r="UTR2522" s="53"/>
      <c r="UTS2522" s="53"/>
      <c r="UTT2522" s="53"/>
      <c r="UTU2522" s="53"/>
      <c r="UTV2522" s="53"/>
      <c r="UTW2522" s="53"/>
      <c r="UTX2522" s="53"/>
      <c r="UTY2522" s="53"/>
      <c r="UTZ2522" s="53"/>
      <c r="UUA2522" s="53"/>
      <c r="UUB2522" s="53"/>
      <c r="UUC2522" s="53"/>
      <c r="UUD2522" s="53"/>
      <c r="UUE2522" s="53"/>
      <c r="UUF2522" s="53"/>
      <c r="UUG2522" s="53"/>
      <c r="UUH2522" s="53"/>
      <c r="UUI2522" s="53"/>
      <c r="UUJ2522" s="53"/>
      <c r="UUK2522" s="53"/>
      <c r="UUL2522" s="53"/>
      <c r="UUM2522" s="53"/>
      <c r="UUN2522" s="53"/>
      <c r="UUO2522" s="53"/>
      <c r="UUP2522" s="53"/>
      <c r="UUQ2522" s="53"/>
      <c r="UUR2522" s="53"/>
      <c r="UUS2522" s="53"/>
      <c r="UUT2522" s="53"/>
      <c r="UUU2522" s="53"/>
      <c r="UUV2522" s="53"/>
      <c r="UUW2522" s="53"/>
      <c r="UUX2522" s="53"/>
      <c r="UUY2522" s="53"/>
      <c r="UUZ2522" s="53"/>
      <c r="UVA2522" s="53"/>
      <c r="UVB2522" s="53"/>
      <c r="UVC2522" s="53"/>
      <c r="UVD2522" s="53"/>
      <c r="UVE2522" s="53"/>
      <c r="UVF2522" s="53"/>
      <c r="UVG2522" s="53"/>
      <c r="UVH2522" s="53"/>
      <c r="UVI2522" s="53"/>
      <c r="UVJ2522" s="53"/>
      <c r="UVK2522" s="53"/>
      <c r="UVL2522" s="53"/>
      <c r="UVM2522" s="53"/>
      <c r="UVN2522" s="53"/>
      <c r="UVO2522" s="53"/>
      <c r="UVP2522" s="53"/>
      <c r="UVQ2522" s="53"/>
      <c r="UVR2522" s="53"/>
      <c r="UVS2522" s="53"/>
      <c r="UVT2522" s="53"/>
      <c r="UVU2522" s="53"/>
      <c r="UVV2522" s="53"/>
      <c r="UVW2522" s="53"/>
      <c r="UVX2522" s="53"/>
      <c r="UVY2522" s="53"/>
      <c r="UVZ2522" s="53"/>
      <c r="UWA2522" s="53"/>
      <c r="UWB2522" s="53"/>
      <c r="UWC2522" s="53"/>
      <c r="UWD2522" s="53"/>
      <c r="UWE2522" s="53"/>
      <c r="UWF2522" s="53"/>
      <c r="UWG2522" s="53"/>
      <c r="UWH2522" s="53"/>
      <c r="UWI2522" s="53"/>
      <c r="UWJ2522" s="53"/>
      <c r="UWK2522" s="53"/>
      <c r="UWL2522" s="53"/>
      <c r="UWM2522" s="53"/>
      <c r="UWN2522" s="53"/>
      <c r="UWO2522" s="53"/>
      <c r="UWP2522" s="53"/>
      <c r="UWQ2522" s="53"/>
      <c r="UWR2522" s="53"/>
      <c r="UWS2522" s="53"/>
      <c r="UWT2522" s="53"/>
      <c r="UWU2522" s="53"/>
      <c r="UWV2522" s="53"/>
      <c r="UWW2522" s="53"/>
      <c r="UWX2522" s="53"/>
      <c r="UWY2522" s="53"/>
      <c r="UWZ2522" s="53"/>
      <c r="UXA2522" s="53"/>
      <c r="UXB2522" s="53"/>
      <c r="UXC2522" s="53"/>
      <c r="UXD2522" s="53"/>
      <c r="UXE2522" s="53"/>
      <c r="UXF2522" s="53"/>
      <c r="UXG2522" s="53"/>
      <c r="UXH2522" s="53"/>
      <c r="UXI2522" s="53"/>
      <c r="UXJ2522" s="53"/>
      <c r="UXK2522" s="53"/>
      <c r="UXL2522" s="53"/>
      <c r="UXM2522" s="53"/>
      <c r="UXN2522" s="53"/>
      <c r="UXO2522" s="53"/>
      <c r="UXP2522" s="53"/>
      <c r="UXQ2522" s="53"/>
      <c r="UXR2522" s="53"/>
      <c r="UXS2522" s="53"/>
      <c r="UXT2522" s="53"/>
      <c r="UXU2522" s="53"/>
      <c r="UXV2522" s="53"/>
      <c r="UXW2522" s="53"/>
      <c r="UXX2522" s="53"/>
      <c r="UXY2522" s="53"/>
      <c r="UXZ2522" s="53"/>
      <c r="UYA2522" s="53"/>
      <c r="UYB2522" s="53"/>
      <c r="UYC2522" s="53"/>
      <c r="UYD2522" s="53"/>
      <c r="UYE2522" s="53"/>
      <c r="UYF2522" s="53"/>
      <c r="UYG2522" s="53"/>
      <c r="UYH2522" s="53"/>
      <c r="UYI2522" s="53"/>
      <c r="UYJ2522" s="53"/>
      <c r="UYK2522" s="53"/>
      <c r="UYL2522" s="53"/>
      <c r="UYM2522" s="53"/>
      <c r="UYN2522" s="53"/>
      <c r="UYO2522" s="53"/>
      <c r="UYP2522" s="53"/>
      <c r="UYQ2522" s="53"/>
      <c r="UYR2522" s="53"/>
      <c r="UYS2522" s="53"/>
      <c r="UYT2522" s="53"/>
      <c r="UYU2522" s="53"/>
      <c r="UYV2522" s="53"/>
      <c r="UYW2522" s="53"/>
      <c r="UYX2522" s="53"/>
      <c r="UYY2522" s="53"/>
      <c r="UYZ2522" s="53"/>
      <c r="UZA2522" s="53"/>
      <c r="UZB2522" s="53"/>
      <c r="UZC2522" s="53"/>
      <c r="UZD2522" s="53"/>
      <c r="UZE2522" s="53"/>
      <c r="UZF2522" s="53"/>
      <c r="UZG2522" s="53"/>
      <c r="UZH2522" s="53"/>
      <c r="UZI2522" s="53"/>
      <c r="UZJ2522" s="53"/>
      <c r="UZK2522" s="53"/>
      <c r="UZL2522" s="53"/>
      <c r="UZM2522" s="53"/>
      <c r="UZN2522" s="53"/>
      <c r="UZO2522" s="53"/>
      <c r="UZP2522" s="53"/>
      <c r="UZQ2522" s="53"/>
      <c r="UZR2522" s="53"/>
      <c r="UZS2522" s="53"/>
      <c r="UZT2522" s="53"/>
      <c r="UZU2522" s="53"/>
      <c r="UZV2522" s="53"/>
      <c r="UZW2522" s="53"/>
      <c r="UZX2522" s="53"/>
      <c r="UZY2522" s="53"/>
      <c r="UZZ2522" s="53"/>
      <c r="VAA2522" s="53"/>
      <c r="VAB2522" s="53"/>
      <c r="VAC2522" s="53"/>
      <c r="VAD2522" s="53"/>
      <c r="VAE2522" s="53"/>
      <c r="VAF2522" s="53"/>
      <c r="VAG2522" s="53"/>
      <c r="VAH2522" s="53"/>
      <c r="VAI2522" s="53"/>
      <c r="VAJ2522" s="53"/>
      <c r="VAK2522" s="53"/>
      <c r="VAL2522" s="53"/>
      <c r="VAM2522" s="53"/>
      <c r="VAN2522" s="53"/>
      <c r="VAO2522" s="53"/>
      <c r="VAP2522" s="53"/>
      <c r="VAQ2522" s="53"/>
      <c r="VAR2522" s="53"/>
      <c r="VAS2522" s="53"/>
      <c r="VAT2522" s="53"/>
      <c r="VAU2522" s="53"/>
      <c r="VAV2522" s="53"/>
      <c r="VAW2522" s="53"/>
      <c r="VAX2522" s="53"/>
      <c r="VAY2522" s="53"/>
      <c r="VAZ2522" s="53"/>
      <c r="VBA2522" s="53"/>
      <c r="VBB2522" s="53"/>
      <c r="VBC2522" s="53"/>
      <c r="VBD2522" s="53"/>
      <c r="VBE2522" s="53"/>
      <c r="VBF2522" s="53"/>
      <c r="VBG2522" s="53"/>
      <c r="VBH2522" s="53"/>
      <c r="VBI2522" s="53"/>
      <c r="VBJ2522" s="53"/>
      <c r="VBK2522" s="53"/>
      <c r="VBL2522" s="53"/>
      <c r="VBM2522" s="53"/>
      <c r="VBN2522" s="53"/>
      <c r="VBO2522" s="53"/>
      <c r="VBP2522" s="53"/>
      <c r="VBQ2522" s="53"/>
      <c r="VBR2522" s="53"/>
      <c r="VBS2522" s="53"/>
      <c r="VBT2522" s="53"/>
      <c r="VBU2522" s="53"/>
      <c r="VBV2522" s="53"/>
      <c r="VBW2522" s="53"/>
      <c r="VBX2522" s="53"/>
      <c r="VBY2522" s="53"/>
      <c r="VBZ2522" s="53"/>
      <c r="VCA2522" s="53"/>
      <c r="VCB2522" s="53"/>
      <c r="VCC2522" s="53"/>
      <c r="VCD2522" s="53"/>
      <c r="VCE2522" s="53"/>
      <c r="VCF2522" s="53"/>
      <c r="VCG2522" s="53"/>
      <c r="VCH2522" s="53"/>
      <c r="VCI2522" s="53"/>
      <c r="VCJ2522" s="53"/>
      <c r="VCK2522" s="53"/>
      <c r="VCL2522" s="53"/>
      <c r="VCM2522" s="53"/>
      <c r="VCN2522" s="53"/>
      <c r="VCO2522" s="53"/>
      <c r="VCP2522" s="53"/>
      <c r="VCQ2522" s="53"/>
      <c r="VCR2522" s="53"/>
      <c r="VCS2522" s="53"/>
      <c r="VCT2522" s="53"/>
      <c r="VCU2522" s="53"/>
      <c r="VCV2522" s="53"/>
      <c r="VCW2522" s="53"/>
      <c r="VCX2522" s="53"/>
      <c r="VCY2522" s="53"/>
      <c r="VCZ2522" s="53"/>
      <c r="VDA2522" s="53"/>
      <c r="VDB2522" s="53"/>
      <c r="VDC2522" s="53"/>
      <c r="VDD2522" s="53"/>
      <c r="VDE2522" s="53"/>
      <c r="VDF2522" s="53"/>
      <c r="VDG2522" s="53"/>
      <c r="VDH2522" s="53"/>
      <c r="VDI2522" s="53"/>
      <c r="VDJ2522" s="53"/>
      <c r="VDK2522" s="53"/>
      <c r="VDL2522" s="53"/>
      <c r="VDM2522" s="53"/>
      <c r="VDN2522" s="53"/>
      <c r="VDO2522" s="53"/>
      <c r="VDP2522" s="53"/>
      <c r="VDQ2522" s="53"/>
      <c r="VDR2522" s="53"/>
      <c r="VDS2522" s="53"/>
      <c r="VDT2522" s="53"/>
      <c r="VDU2522" s="53"/>
      <c r="VDV2522" s="53"/>
      <c r="VDW2522" s="53"/>
      <c r="VDX2522" s="53"/>
      <c r="VDY2522" s="53"/>
      <c r="VDZ2522" s="53"/>
      <c r="VEA2522" s="53"/>
      <c r="VEB2522" s="53"/>
      <c r="VEC2522" s="53"/>
      <c r="VED2522" s="53"/>
      <c r="VEE2522" s="53"/>
      <c r="VEF2522" s="53"/>
      <c r="VEG2522" s="53"/>
      <c r="VEH2522" s="53"/>
      <c r="VEI2522" s="53"/>
      <c r="VEJ2522" s="53"/>
      <c r="VEK2522" s="53"/>
      <c r="VEL2522" s="53"/>
      <c r="VEM2522" s="53"/>
      <c r="VEN2522" s="53"/>
      <c r="VEO2522" s="53"/>
      <c r="VEP2522" s="53"/>
      <c r="VEQ2522" s="53"/>
      <c r="VER2522" s="53"/>
      <c r="VES2522" s="53"/>
      <c r="VET2522" s="53"/>
      <c r="VEU2522" s="53"/>
      <c r="VEV2522" s="53"/>
      <c r="VEW2522" s="53"/>
      <c r="VEX2522" s="53"/>
      <c r="VEY2522" s="53"/>
      <c r="VEZ2522" s="53"/>
      <c r="VFA2522" s="53"/>
      <c r="VFB2522" s="53"/>
      <c r="VFC2522" s="53"/>
      <c r="VFD2522" s="53"/>
      <c r="VFE2522" s="53"/>
      <c r="VFF2522" s="53"/>
      <c r="VFG2522" s="53"/>
      <c r="VFH2522" s="53"/>
      <c r="VFI2522" s="53"/>
      <c r="VFJ2522" s="53"/>
      <c r="VFK2522" s="53"/>
      <c r="VFL2522" s="53"/>
      <c r="VFM2522" s="53"/>
      <c r="VFN2522" s="53"/>
      <c r="VFO2522" s="53"/>
      <c r="VFP2522" s="53"/>
      <c r="VFQ2522" s="53"/>
      <c r="VFR2522" s="53"/>
      <c r="VFS2522" s="53"/>
      <c r="VFT2522" s="53"/>
      <c r="VFU2522" s="53"/>
      <c r="VFV2522" s="53"/>
      <c r="VFW2522" s="53"/>
      <c r="VFX2522" s="53"/>
      <c r="VFY2522" s="53"/>
      <c r="VFZ2522" s="53"/>
      <c r="VGA2522" s="53"/>
      <c r="VGB2522" s="53"/>
      <c r="VGC2522" s="53"/>
      <c r="VGD2522" s="53"/>
      <c r="VGE2522" s="53"/>
      <c r="VGF2522" s="53"/>
      <c r="VGG2522" s="53"/>
      <c r="VGH2522" s="53"/>
      <c r="VGI2522" s="53"/>
      <c r="VGJ2522" s="53"/>
      <c r="VGK2522" s="53"/>
      <c r="VGL2522" s="53"/>
      <c r="VGM2522" s="53"/>
      <c r="VGN2522" s="53"/>
      <c r="VGO2522" s="53"/>
      <c r="VGP2522" s="53"/>
      <c r="VGQ2522" s="53"/>
      <c r="VGR2522" s="53"/>
      <c r="VGS2522" s="53"/>
      <c r="VGT2522" s="53"/>
      <c r="VGU2522" s="53"/>
      <c r="VGV2522" s="53"/>
      <c r="VGW2522" s="53"/>
      <c r="VGX2522" s="53"/>
      <c r="VGY2522" s="53"/>
      <c r="VGZ2522" s="53"/>
      <c r="VHA2522" s="53"/>
      <c r="VHB2522" s="53"/>
      <c r="VHC2522" s="53"/>
      <c r="VHD2522" s="53"/>
      <c r="VHE2522" s="53"/>
      <c r="VHF2522" s="53"/>
      <c r="VHG2522" s="53"/>
      <c r="VHH2522" s="53"/>
      <c r="VHI2522" s="53"/>
      <c r="VHJ2522" s="53"/>
      <c r="VHK2522" s="53"/>
      <c r="VHL2522" s="53"/>
      <c r="VHM2522" s="53"/>
      <c r="VHN2522" s="53"/>
      <c r="VHO2522" s="53"/>
      <c r="VHP2522" s="53"/>
      <c r="VHQ2522" s="53"/>
      <c r="VHR2522" s="53"/>
      <c r="VHS2522" s="53"/>
      <c r="VHT2522" s="53"/>
      <c r="VHU2522" s="53"/>
      <c r="VHV2522" s="53"/>
      <c r="VHW2522" s="53"/>
      <c r="VHX2522" s="53"/>
      <c r="VHY2522" s="53"/>
      <c r="VHZ2522" s="53"/>
      <c r="VIA2522" s="53"/>
      <c r="VIB2522" s="53"/>
      <c r="VIC2522" s="53"/>
      <c r="VID2522" s="53"/>
      <c r="VIE2522" s="53"/>
      <c r="VIF2522" s="53"/>
      <c r="VIG2522" s="53"/>
      <c r="VIH2522" s="53"/>
      <c r="VII2522" s="53"/>
      <c r="VIJ2522" s="53"/>
      <c r="VIK2522" s="53"/>
      <c r="VIL2522" s="53"/>
      <c r="VIM2522" s="53"/>
      <c r="VIN2522" s="53"/>
      <c r="VIO2522" s="53"/>
      <c r="VIP2522" s="53"/>
      <c r="VIQ2522" s="53"/>
      <c r="VIR2522" s="53"/>
      <c r="VIS2522" s="53"/>
      <c r="VIT2522" s="53"/>
      <c r="VIU2522" s="53"/>
      <c r="VIV2522" s="53"/>
      <c r="VIW2522" s="53"/>
      <c r="VIX2522" s="53"/>
      <c r="VIY2522" s="53"/>
      <c r="VIZ2522" s="53"/>
      <c r="VJA2522" s="53"/>
      <c r="VJB2522" s="53"/>
      <c r="VJC2522" s="53"/>
      <c r="VJD2522" s="53"/>
      <c r="VJE2522" s="53"/>
      <c r="VJF2522" s="53"/>
      <c r="VJG2522" s="53"/>
      <c r="VJH2522" s="53"/>
      <c r="VJI2522" s="53"/>
      <c r="VJJ2522" s="53"/>
      <c r="VJK2522" s="53"/>
      <c r="VJL2522" s="53"/>
      <c r="VJM2522" s="53"/>
      <c r="VJN2522" s="53"/>
      <c r="VJO2522" s="53"/>
      <c r="VJP2522" s="53"/>
      <c r="VJQ2522" s="53"/>
      <c r="VJR2522" s="53"/>
      <c r="VJS2522" s="53"/>
      <c r="VJT2522" s="53"/>
      <c r="VJU2522" s="53"/>
      <c r="VJV2522" s="53"/>
      <c r="VJW2522" s="53"/>
      <c r="VJX2522" s="53"/>
      <c r="VJY2522" s="53"/>
      <c r="VJZ2522" s="53"/>
      <c r="VKA2522" s="53"/>
      <c r="VKB2522" s="53"/>
      <c r="VKC2522" s="53"/>
      <c r="VKD2522" s="53"/>
      <c r="VKE2522" s="53"/>
      <c r="VKF2522" s="53"/>
      <c r="VKG2522" s="53"/>
      <c r="VKH2522" s="53"/>
      <c r="VKI2522" s="53"/>
      <c r="VKJ2522" s="53"/>
      <c r="VKK2522" s="53"/>
      <c r="VKL2522" s="53"/>
      <c r="VKM2522" s="53"/>
      <c r="VKN2522" s="53"/>
      <c r="VKO2522" s="53"/>
      <c r="VKP2522" s="53"/>
      <c r="VKQ2522" s="53"/>
      <c r="VKR2522" s="53"/>
      <c r="VKS2522" s="53"/>
      <c r="VKT2522" s="53"/>
      <c r="VKU2522" s="53"/>
      <c r="VKV2522" s="53"/>
      <c r="VKW2522" s="53"/>
      <c r="VKX2522" s="53"/>
      <c r="VKY2522" s="53"/>
      <c r="VKZ2522" s="53"/>
      <c r="VLA2522" s="53"/>
      <c r="VLB2522" s="53"/>
      <c r="VLC2522" s="53"/>
      <c r="VLD2522" s="53"/>
      <c r="VLE2522" s="53"/>
      <c r="VLF2522" s="53"/>
      <c r="VLG2522" s="53"/>
      <c r="VLH2522" s="53"/>
      <c r="VLI2522" s="53"/>
      <c r="VLJ2522" s="53"/>
      <c r="VLK2522" s="53"/>
      <c r="VLL2522" s="53"/>
      <c r="VLM2522" s="53"/>
      <c r="VLN2522" s="53"/>
      <c r="VLO2522" s="53"/>
      <c r="VLP2522" s="53"/>
      <c r="VLQ2522" s="53"/>
      <c r="VLR2522" s="53"/>
      <c r="VLS2522" s="53"/>
      <c r="VLT2522" s="53"/>
      <c r="VLU2522" s="53"/>
      <c r="VLV2522" s="53"/>
      <c r="VLW2522" s="53"/>
      <c r="VLX2522" s="53"/>
      <c r="VLY2522" s="53"/>
      <c r="VLZ2522" s="53"/>
      <c r="VMA2522" s="53"/>
      <c r="VMB2522" s="53"/>
      <c r="VMC2522" s="53"/>
      <c r="VMD2522" s="53"/>
      <c r="VME2522" s="53"/>
      <c r="VMF2522" s="53"/>
      <c r="VMG2522" s="53"/>
      <c r="VMH2522" s="53"/>
      <c r="VMI2522" s="53"/>
      <c r="VMJ2522" s="53"/>
      <c r="VMK2522" s="53"/>
      <c r="VML2522" s="53"/>
      <c r="VMM2522" s="53"/>
      <c r="VMN2522" s="53"/>
      <c r="VMO2522" s="53"/>
      <c r="VMP2522" s="53"/>
      <c r="VMQ2522" s="53"/>
      <c r="VMR2522" s="53"/>
      <c r="VMS2522" s="53"/>
      <c r="VMT2522" s="53"/>
      <c r="VMU2522" s="53"/>
      <c r="VMV2522" s="53"/>
      <c r="VMW2522" s="53"/>
      <c r="VMX2522" s="53"/>
      <c r="VMY2522" s="53"/>
      <c r="VMZ2522" s="53"/>
      <c r="VNA2522" s="53"/>
      <c r="VNB2522" s="53"/>
      <c r="VNC2522" s="53"/>
      <c r="VND2522" s="53"/>
      <c r="VNE2522" s="53"/>
      <c r="VNF2522" s="53"/>
      <c r="VNG2522" s="53"/>
      <c r="VNH2522" s="53"/>
      <c r="VNI2522" s="53"/>
      <c r="VNJ2522" s="53"/>
      <c r="VNK2522" s="53"/>
      <c r="VNL2522" s="53"/>
      <c r="VNM2522" s="53"/>
      <c r="VNN2522" s="53"/>
      <c r="VNO2522" s="53"/>
      <c r="VNP2522" s="53"/>
      <c r="VNQ2522" s="53"/>
      <c r="VNR2522" s="53"/>
      <c r="VNS2522" s="53"/>
      <c r="VNT2522" s="53"/>
      <c r="VNU2522" s="53"/>
      <c r="VNV2522" s="53"/>
      <c r="VNW2522" s="53"/>
      <c r="VNX2522" s="53"/>
      <c r="VNY2522" s="53"/>
      <c r="VNZ2522" s="53"/>
      <c r="VOA2522" s="53"/>
      <c r="VOB2522" s="53"/>
      <c r="VOC2522" s="53"/>
      <c r="VOD2522" s="53"/>
      <c r="VOE2522" s="53"/>
      <c r="VOF2522" s="53"/>
      <c r="VOG2522" s="53"/>
      <c r="VOH2522" s="53"/>
      <c r="VOI2522" s="53"/>
      <c r="VOJ2522" s="53"/>
      <c r="VOK2522" s="53"/>
      <c r="VOL2522" s="53"/>
      <c r="VOM2522" s="53"/>
      <c r="VON2522" s="53"/>
      <c r="VOO2522" s="53"/>
      <c r="VOP2522" s="53"/>
      <c r="VOQ2522" s="53"/>
      <c r="VOR2522" s="53"/>
      <c r="VOS2522" s="53"/>
      <c r="VOT2522" s="53"/>
      <c r="VOU2522" s="53"/>
      <c r="VOV2522" s="53"/>
      <c r="VOW2522" s="53"/>
      <c r="VOX2522" s="53"/>
      <c r="VOY2522" s="53"/>
      <c r="VOZ2522" s="53"/>
      <c r="VPA2522" s="53"/>
      <c r="VPB2522" s="53"/>
      <c r="VPC2522" s="53"/>
      <c r="VPD2522" s="53"/>
      <c r="VPE2522" s="53"/>
      <c r="VPF2522" s="53"/>
      <c r="VPG2522" s="53"/>
      <c r="VPH2522" s="53"/>
      <c r="VPI2522" s="53"/>
      <c r="VPJ2522" s="53"/>
      <c r="VPK2522" s="53"/>
      <c r="VPL2522" s="53"/>
      <c r="VPM2522" s="53"/>
      <c r="VPN2522" s="53"/>
      <c r="VPO2522" s="53"/>
      <c r="VPP2522" s="53"/>
      <c r="VPQ2522" s="53"/>
      <c r="VPR2522" s="53"/>
      <c r="VPS2522" s="53"/>
      <c r="VPT2522" s="53"/>
      <c r="VPU2522" s="53"/>
      <c r="VPV2522" s="53"/>
      <c r="VPW2522" s="53"/>
      <c r="VPX2522" s="53"/>
      <c r="VPY2522" s="53"/>
      <c r="VPZ2522" s="53"/>
      <c r="VQA2522" s="53"/>
      <c r="VQB2522" s="53"/>
      <c r="VQC2522" s="53"/>
      <c r="VQD2522" s="53"/>
      <c r="VQE2522" s="53"/>
      <c r="VQF2522" s="53"/>
      <c r="VQG2522" s="53"/>
      <c r="VQH2522" s="53"/>
      <c r="VQI2522" s="53"/>
      <c r="VQJ2522" s="53"/>
      <c r="VQK2522" s="53"/>
      <c r="VQL2522" s="53"/>
      <c r="VQM2522" s="53"/>
      <c r="VQN2522" s="53"/>
      <c r="VQO2522" s="53"/>
      <c r="VQP2522" s="53"/>
      <c r="VQQ2522" s="53"/>
      <c r="VQR2522" s="53"/>
      <c r="VQS2522" s="53"/>
      <c r="VQT2522" s="53"/>
      <c r="VQU2522" s="53"/>
      <c r="VQV2522" s="53"/>
      <c r="VQW2522" s="53"/>
      <c r="VQX2522" s="53"/>
      <c r="VQY2522" s="53"/>
      <c r="VQZ2522" s="53"/>
      <c r="VRA2522" s="53"/>
      <c r="VRB2522" s="53"/>
      <c r="VRC2522" s="53"/>
      <c r="VRD2522" s="53"/>
      <c r="VRE2522" s="53"/>
      <c r="VRF2522" s="53"/>
      <c r="VRG2522" s="53"/>
      <c r="VRH2522" s="53"/>
      <c r="VRI2522" s="53"/>
      <c r="VRJ2522" s="53"/>
      <c r="VRK2522" s="53"/>
      <c r="VRL2522" s="53"/>
      <c r="VRM2522" s="53"/>
      <c r="VRN2522" s="53"/>
      <c r="VRO2522" s="53"/>
      <c r="VRP2522" s="53"/>
      <c r="VRQ2522" s="53"/>
      <c r="VRR2522" s="53"/>
      <c r="VRS2522" s="53"/>
      <c r="VRT2522" s="53"/>
      <c r="VRU2522" s="53"/>
      <c r="VRV2522" s="53"/>
      <c r="VRW2522" s="53"/>
      <c r="VRX2522" s="53"/>
      <c r="VRY2522" s="53"/>
      <c r="VRZ2522" s="53"/>
      <c r="VSA2522" s="53"/>
      <c r="VSB2522" s="53"/>
      <c r="VSC2522" s="53"/>
      <c r="VSD2522" s="53"/>
      <c r="VSE2522" s="53"/>
      <c r="VSF2522" s="53"/>
      <c r="VSG2522" s="53"/>
      <c r="VSH2522" s="53"/>
      <c r="VSI2522" s="53"/>
      <c r="VSJ2522" s="53"/>
      <c r="VSK2522" s="53"/>
      <c r="VSL2522" s="53"/>
      <c r="VSM2522" s="53"/>
      <c r="VSN2522" s="53"/>
      <c r="VSO2522" s="53"/>
      <c r="VSP2522" s="53"/>
      <c r="VSQ2522" s="53"/>
      <c r="VSR2522" s="53"/>
      <c r="VSS2522" s="53"/>
      <c r="VST2522" s="53"/>
      <c r="VSU2522" s="53"/>
      <c r="VSV2522" s="53"/>
      <c r="VSW2522" s="53"/>
      <c r="VSX2522" s="53"/>
      <c r="VSY2522" s="53"/>
      <c r="VSZ2522" s="53"/>
      <c r="VTA2522" s="53"/>
      <c r="VTB2522" s="53"/>
      <c r="VTC2522" s="53"/>
      <c r="VTD2522" s="53"/>
      <c r="VTE2522" s="53"/>
      <c r="VTF2522" s="53"/>
      <c r="VTG2522" s="53"/>
      <c r="VTH2522" s="53"/>
      <c r="VTI2522" s="53"/>
      <c r="VTJ2522" s="53"/>
      <c r="VTK2522" s="53"/>
      <c r="VTL2522" s="53"/>
      <c r="VTM2522" s="53"/>
      <c r="VTN2522" s="53"/>
      <c r="VTO2522" s="53"/>
      <c r="VTP2522" s="53"/>
      <c r="VTQ2522" s="53"/>
      <c r="VTR2522" s="53"/>
      <c r="VTS2522" s="53"/>
      <c r="VTT2522" s="53"/>
      <c r="VTU2522" s="53"/>
      <c r="VTV2522" s="53"/>
      <c r="VTW2522" s="53"/>
      <c r="VTX2522" s="53"/>
      <c r="VTY2522" s="53"/>
      <c r="VTZ2522" s="53"/>
      <c r="VUA2522" s="53"/>
      <c r="VUB2522" s="53"/>
      <c r="VUC2522" s="53"/>
      <c r="VUD2522" s="53"/>
      <c r="VUE2522" s="53"/>
      <c r="VUF2522" s="53"/>
      <c r="VUG2522" s="53"/>
      <c r="VUH2522" s="53"/>
      <c r="VUI2522" s="53"/>
      <c r="VUJ2522" s="53"/>
      <c r="VUK2522" s="53"/>
      <c r="VUL2522" s="53"/>
      <c r="VUM2522" s="53"/>
      <c r="VUN2522" s="53"/>
      <c r="VUO2522" s="53"/>
      <c r="VUP2522" s="53"/>
      <c r="VUQ2522" s="53"/>
      <c r="VUR2522" s="53"/>
      <c r="VUS2522" s="53"/>
      <c r="VUT2522" s="53"/>
      <c r="VUU2522" s="53"/>
      <c r="VUV2522" s="53"/>
      <c r="VUW2522" s="53"/>
      <c r="VUX2522" s="53"/>
      <c r="VUY2522" s="53"/>
      <c r="VUZ2522" s="53"/>
      <c r="VVA2522" s="53"/>
      <c r="VVB2522" s="53"/>
      <c r="VVC2522" s="53"/>
      <c r="VVD2522" s="53"/>
      <c r="VVE2522" s="53"/>
      <c r="VVF2522" s="53"/>
      <c r="VVG2522" s="53"/>
      <c r="VVH2522" s="53"/>
      <c r="VVI2522" s="53"/>
      <c r="VVJ2522" s="53"/>
      <c r="VVK2522" s="53"/>
      <c r="VVL2522" s="53"/>
      <c r="VVM2522" s="53"/>
      <c r="VVN2522" s="53"/>
      <c r="VVO2522" s="53"/>
      <c r="VVP2522" s="53"/>
      <c r="VVQ2522" s="53"/>
      <c r="VVR2522" s="53"/>
      <c r="VVS2522" s="53"/>
      <c r="VVT2522" s="53"/>
      <c r="VVU2522" s="53"/>
      <c r="VVV2522" s="53"/>
      <c r="VVW2522" s="53"/>
      <c r="VVX2522" s="53"/>
      <c r="VVY2522" s="53"/>
      <c r="VVZ2522" s="53"/>
      <c r="VWA2522" s="53"/>
      <c r="VWB2522" s="53"/>
      <c r="VWC2522" s="53"/>
      <c r="VWD2522" s="53"/>
      <c r="VWE2522" s="53"/>
      <c r="VWF2522" s="53"/>
      <c r="VWG2522" s="53"/>
      <c r="VWH2522" s="53"/>
      <c r="VWI2522" s="53"/>
      <c r="VWJ2522" s="53"/>
      <c r="VWK2522" s="53"/>
      <c r="VWL2522" s="53"/>
      <c r="VWM2522" s="53"/>
      <c r="VWN2522" s="53"/>
      <c r="VWO2522" s="53"/>
      <c r="VWP2522" s="53"/>
      <c r="VWQ2522" s="53"/>
      <c r="VWR2522" s="53"/>
      <c r="VWS2522" s="53"/>
      <c r="VWT2522" s="53"/>
      <c r="VWU2522" s="53"/>
      <c r="VWV2522" s="53"/>
      <c r="VWW2522" s="53"/>
      <c r="VWX2522" s="53"/>
      <c r="VWY2522" s="53"/>
      <c r="VWZ2522" s="53"/>
      <c r="VXA2522" s="53"/>
      <c r="VXB2522" s="53"/>
      <c r="VXC2522" s="53"/>
      <c r="VXD2522" s="53"/>
      <c r="VXE2522" s="53"/>
      <c r="VXF2522" s="53"/>
      <c r="VXG2522" s="53"/>
      <c r="VXH2522" s="53"/>
      <c r="VXI2522" s="53"/>
      <c r="VXJ2522" s="53"/>
      <c r="VXK2522" s="53"/>
      <c r="VXL2522" s="53"/>
      <c r="VXM2522" s="53"/>
      <c r="VXN2522" s="53"/>
      <c r="VXO2522" s="53"/>
      <c r="VXP2522" s="53"/>
      <c r="VXQ2522" s="53"/>
      <c r="VXR2522" s="53"/>
      <c r="VXS2522" s="53"/>
      <c r="VXT2522" s="53"/>
      <c r="VXU2522" s="53"/>
      <c r="VXV2522" s="53"/>
      <c r="VXW2522" s="53"/>
      <c r="VXX2522" s="53"/>
      <c r="VXY2522" s="53"/>
      <c r="VXZ2522" s="53"/>
      <c r="VYA2522" s="53"/>
      <c r="VYB2522" s="53"/>
      <c r="VYC2522" s="53"/>
      <c r="VYD2522" s="53"/>
      <c r="VYE2522" s="53"/>
      <c r="VYF2522" s="53"/>
      <c r="VYG2522" s="53"/>
      <c r="VYH2522" s="53"/>
      <c r="VYI2522" s="53"/>
      <c r="VYJ2522" s="53"/>
      <c r="VYK2522" s="53"/>
      <c r="VYL2522" s="53"/>
      <c r="VYM2522" s="53"/>
      <c r="VYN2522" s="53"/>
      <c r="VYO2522" s="53"/>
      <c r="VYP2522" s="53"/>
      <c r="VYQ2522" s="53"/>
      <c r="VYR2522" s="53"/>
      <c r="VYS2522" s="53"/>
      <c r="VYT2522" s="53"/>
      <c r="VYU2522" s="53"/>
      <c r="VYV2522" s="53"/>
      <c r="VYW2522" s="53"/>
      <c r="VYX2522" s="53"/>
      <c r="VYY2522" s="53"/>
      <c r="VYZ2522" s="53"/>
      <c r="VZA2522" s="53"/>
      <c r="VZB2522" s="53"/>
      <c r="VZC2522" s="53"/>
      <c r="VZD2522" s="53"/>
      <c r="VZE2522" s="53"/>
      <c r="VZF2522" s="53"/>
      <c r="VZG2522" s="53"/>
      <c r="VZH2522" s="53"/>
      <c r="VZI2522" s="53"/>
      <c r="VZJ2522" s="53"/>
      <c r="VZK2522" s="53"/>
      <c r="VZL2522" s="53"/>
      <c r="VZM2522" s="53"/>
      <c r="VZN2522" s="53"/>
      <c r="VZO2522" s="53"/>
      <c r="VZP2522" s="53"/>
      <c r="VZQ2522" s="53"/>
      <c r="VZR2522" s="53"/>
      <c r="VZS2522" s="53"/>
      <c r="VZT2522" s="53"/>
      <c r="VZU2522" s="53"/>
      <c r="VZV2522" s="53"/>
      <c r="VZW2522" s="53"/>
      <c r="VZX2522" s="53"/>
      <c r="VZY2522" s="53"/>
      <c r="VZZ2522" s="53"/>
      <c r="WAA2522" s="53"/>
      <c r="WAB2522" s="53"/>
      <c r="WAC2522" s="53"/>
      <c r="WAD2522" s="53"/>
      <c r="WAE2522" s="53"/>
      <c r="WAF2522" s="53"/>
      <c r="WAG2522" s="53"/>
      <c r="WAH2522" s="53"/>
      <c r="WAI2522" s="53"/>
      <c r="WAJ2522" s="53"/>
      <c r="WAK2522" s="53"/>
      <c r="WAL2522" s="53"/>
      <c r="WAM2522" s="53"/>
      <c r="WAN2522" s="53"/>
      <c r="WAO2522" s="53"/>
      <c r="WAP2522" s="53"/>
      <c r="WAQ2522" s="53"/>
      <c r="WAR2522" s="53"/>
      <c r="WAS2522" s="53"/>
      <c r="WAT2522" s="53"/>
      <c r="WAU2522" s="53"/>
      <c r="WAV2522" s="53"/>
      <c r="WAW2522" s="53"/>
      <c r="WAX2522" s="53"/>
      <c r="WAY2522" s="53"/>
      <c r="WAZ2522" s="53"/>
      <c r="WBA2522" s="53"/>
      <c r="WBB2522" s="53"/>
      <c r="WBC2522" s="53"/>
      <c r="WBD2522" s="53"/>
      <c r="WBE2522" s="53"/>
      <c r="WBF2522" s="53"/>
      <c r="WBG2522" s="53"/>
      <c r="WBH2522" s="53"/>
      <c r="WBI2522" s="53"/>
      <c r="WBJ2522" s="53"/>
      <c r="WBK2522" s="53"/>
      <c r="WBL2522" s="53"/>
      <c r="WBM2522" s="53"/>
      <c r="WBN2522" s="53"/>
      <c r="WBO2522" s="53"/>
      <c r="WBP2522" s="53"/>
      <c r="WBQ2522" s="53"/>
      <c r="WBR2522" s="53"/>
      <c r="WBS2522" s="53"/>
      <c r="WBT2522" s="53"/>
      <c r="WBU2522" s="53"/>
      <c r="WBV2522" s="53"/>
      <c r="WBW2522" s="53"/>
      <c r="WBX2522" s="53"/>
      <c r="WBY2522" s="53"/>
      <c r="WBZ2522" s="53"/>
      <c r="WCA2522" s="53"/>
      <c r="WCB2522" s="53"/>
      <c r="WCC2522" s="53"/>
      <c r="WCD2522" s="53"/>
      <c r="WCE2522" s="53"/>
      <c r="WCF2522" s="53"/>
      <c r="WCG2522" s="53"/>
      <c r="WCH2522" s="53"/>
      <c r="WCI2522" s="53"/>
      <c r="WCJ2522" s="53"/>
      <c r="WCK2522" s="53"/>
      <c r="WCL2522" s="53"/>
      <c r="WCM2522" s="53"/>
      <c r="WCN2522" s="53"/>
      <c r="WCO2522" s="53"/>
      <c r="WCP2522" s="53"/>
      <c r="WCQ2522" s="53"/>
      <c r="WCR2522" s="53"/>
      <c r="WCS2522" s="53"/>
      <c r="WCT2522" s="53"/>
      <c r="WCU2522" s="53"/>
      <c r="WCV2522" s="53"/>
      <c r="WCW2522" s="53"/>
      <c r="WCX2522" s="53"/>
      <c r="WCY2522" s="53"/>
      <c r="WCZ2522" s="53"/>
      <c r="WDA2522" s="53"/>
      <c r="WDB2522" s="53"/>
      <c r="WDC2522" s="53"/>
      <c r="WDD2522" s="53"/>
      <c r="WDE2522" s="53"/>
      <c r="WDF2522" s="53"/>
      <c r="WDG2522" s="53"/>
      <c r="WDH2522" s="53"/>
      <c r="WDI2522" s="53"/>
      <c r="WDJ2522" s="53"/>
      <c r="WDK2522" s="53"/>
      <c r="WDL2522" s="53"/>
      <c r="WDM2522" s="53"/>
      <c r="WDN2522" s="53"/>
      <c r="WDO2522" s="53"/>
      <c r="WDP2522" s="53"/>
      <c r="WDQ2522" s="53"/>
      <c r="WDR2522" s="53"/>
      <c r="WDS2522" s="53"/>
      <c r="WDT2522" s="53"/>
      <c r="WDU2522" s="53"/>
      <c r="WDV2522" s="53"/>
      <c r="WDW2522" s="53"/>
      <c r="WDX2522" s="53"/>
      <c r="WDY2522" s="53"/>
      <c r="WDZ2522" s="53"/>
      <c r="WEA2522" s="53"/>
      <c r="WEB2522" s="53"/>
      <c r="WEC2522" s="53"/>
      <c r="WED2522" s="53"/>
      <c r="WEE2522" s="53"/>
      <c r="WEF2522" s="53"/>
      <c r="WEG2522" s="53"/>
      <c r="WEH2522" s="53"/>
      <c r="WEI2522" s="53"/>
      <c r="WEJ2522" s="53"/>
      <c r="WEK2522" s="53"/>
      <c r="WEL2522" s="53"/>
      <c r="WEM2522" s="53"/>
      <c r="WEN2522" s="53"/>
      <c r="WEO2522" s="53"/>
      <c r="WEP2522" s="53"/>
      <c r="WEQ2522" s="53"/>
      <c r="WER2522" s="53"/>
      <c r="WES2522" s="53"/>
      <c r="WET2522" s="53"/>
      <c r="WEU2522" s="53"/>
      <c r="WEV2522" s="53"/>
      <c r="WEW2522" s="53"/>
      <c r="WEX2522" s="53"/>
      <c r="WEY2522" s="53"/>
      <c r="WEZ2522" s="53"/>
      <c r="WFA2522" s="53"/>
      <c r="WFB2522" s="53"/>
      <c r="WFC2522" s="53"/>
      <c r="WFD2522" s="53"/>
      <c r="WFE2522" s="53"/>
      <c r="WFF2522" s="53"/>
      <c r="WFG2522" s="53"/>
      <c r="WFH2522" s="53"/>
      <c r="WFI2522" s="53"/>
      <c r="WFJ2522" s="53"/>
      <c r="WFK2522" s="53"/>
      <c r="WFL2522" s="53"/>
      <c r="WFM2522" s="53"/>
      <c r="WFN2522" s="53"/>
      <c r="WFO2522" s="53"/>
      <c r="WFP2522" s="53"/>
      <c r="WFQ2522" s="53"/>
      <c r="WFR2522" s="53"/>
      <c r="WFS2522" s="53"/>
      <c r="WFT2522" s="53"/>
      <c r="WFU2522" s="53"/>
      <c r="WFV2522" s="53"/>
      <c r="WFW2522" s="53"/>
      <c r="WFX2522" s="53"/>
      <c r="WFY2522" s="53"/>
      <c r="WFZ2522" s="53"/>
      <c r="WGA2522" s="53"/>
      <c r="WGB2522" s="53"/>
      <c r="WGC2522" s="53"/>
      <c r="WGD2522" s="53"/>
      <c r="WGE2522" s="53"/>
      <c r="WGF2522" s="53"/>
      <c r="WGG2522" s="53"/>
      <c r="WGH2522" s="53"/>
      <c r="WGI2522" s="53"/>
      <c r="WGJ2522" s="53"/>
      <c r="WGK2522" s="53"/>
      <c r="WGL2522" s="53"/>
      <c r="WGM2522" s="53"/>
      <c r="WGN2522" s="53"/>
      <c r="WGO2522" s="53"/>
      <c r="WGP2522" s="53"/>
      <c r="WGQ2522" s="53"/>
      <c r="WGR2522" s="53"/>
      <c r="WGS2522" s="53"/>
      <c r="WGT2522" s="53"/>
      <c r="WGU2522" s="53"/>
      <c r="WGV2522" s="53"/>
      <c r="WGW2522" s="53"/>
      <c r="WGX2522" s="53"/>
      <c r="WGY2522" s="53"/>
      <c r="WGZ2522" s="53"/>
      <c r="WHA2522" s="53"/>
      <c r="WHB2522" s="53"/>
      <c r="WHC2522" s="53"/>
      <c r="WHD2522" s="53"/>
      <c r="WHE2522" s="53"/>
      <c r="WHF2522" s="53"/>
      <c r="WHG2522" s="53"/>
      <c r="WHH2522" s="53"/>
      <c r="WHI2522" s="53"/>
      <c r="WHJ2522" s="53"/>
      <c r="WHK2522" s="53"/>
      <c r="WHL2522" s="53"/>
      <c r="WHM2522" s="53"/>
      <c r="WHN2522" s="53"/>
      <c r="WHO2522" s="53"/>
      <c r="WHP2522" s="53"/>
      <c r="WHQ2522" s="53"/>
      <c r="WHR2522" s="53"/>
      <c r="WHS2522" s="53"/>
      <c r="WHT2522" s="53"/>
      <c r="WHU2522" s="53"/>
      <c r="WHV2522" s="53"/>
      <c r="WHW2522" s="53"/>
      <c r="WHX2522" s="53"/>
      <c r="WHY2522" s="53"/>
      <c r="WHZ2522" s="53"/>
      <c r="WIA2522" s="53"/>
      <c r="WIB2522" s="53"/>
      <c r="WIC2522" s="53"/>
      <c r="WID2522" s="53"/>
      <c r="WIE2522" s="53"/>
      <c r="WIF2522" s="53"/>
      <c r="WIG2522" s="53"/>
      <c r="WIH2522" s="53"/>
      <c r="WII2522" s="53"/>
      <c r="WIJ2522" s="53"/>
      <c r="WIK2522" s="53"/>
      <c r="WIL2522" s="53"/>
      <c r="WIM2522" s="53"/>
      <c r="WIN2522" s="53"/>
      <c r="WIO2522" s="53"/>
      <c r="WIP2522" s="53"/>
      <c r="WIQ2522" s="53"/>
      <c r="WIR2522" s="53"/>
      <c r="WIS2522" s="53"/>
      <c r="WIT2522" s="53"/>
      <c r="WIU2522" s="53"/>
      <c r="WIV2522" s="53"/>
      <c r="WIW2522" s="53"/>
      <c r="WIX2522" s="53"/>
      <c r="WIY2522" s="53"/>
      <c r="WIZ2522" s="53"/>
      <c r="WJA2522" s="53"/>
      <c r="WJB2522" s="53"/>
      <c r="WJC2522" s="53"/>
      <c r="WJD2522" s="53"/>
      <c r="WJE2522" s="53"/>
      <c r="WJF2522" s="53"/>
      <c r="WJG2522" s="53"/>
      <c r="WJH2522" s="53"/>
      <c r="WJI2522" s="53"/>
      <c r="WJJ2522" s="53"/>
      <c r="WJK2522" s="53"/>
      <c r="WJL2522" s="53"/>
      <c r="WJM2522" s="53"/>
      <c r="WJN2522" s="53"/>
      <c r="WJO2522" s="53"/>
      <c r="WJP2522" s="53"/>
      <c r="WJQ2522" s="53"/>
      <c r="WJR2522" s="53"/>
      <c r="WJS2522" s="53"/>
      <c r="WJT2522" s="53"/>
      <c r="WJU2522" s="53"/>
      <c r="WJV2522" s="53"/>
      <c r="WJW2522" s="53"/>
      <c r="WJX2522" s="53"/>
      <c r="WJY2522" s="53"/>
      <c r="WJZ2522" s="53"/>
      <c r="WKA2522" s="53"/>
      <c r="WKB2522" s="53"/>
      <c r="WKC2522" s="53"/>
      <c r="WKD2522" s="53"/>
      <c r="WKE2522" s="53"/>
      <c r="WKF2522" s="53"/>
      <c r="WKG2522" s="53"/>
      <c r="WKH2522" s="53"/>
      <c r="WKI2522" s="53"/>
      <c r="WKJ2522" s="53"/>
      <c r="WKK2522" s="53"/>
      <c r="WKL2522" s="53"/>
      <c r="WKM2522" s="53"/>
      <c r="WKN2522" s="53"/>
      <c r="WKO2522" s="53"/>
      <c r="WKP2522" s="53"/>
      <c r="WKQ2522" s="53"/>
      <c r="WKR2522" s="53"/>
      <c r="WKS2522" s="53"/>
      <c r="WKT2522" s="53"/>
      <c r="WKU2522" s="53"/>
      <c r="WKV2522" s="53"/>
      <c r="WKW2522" s="53"/>
      <c r="WKX2522" s="53"/>
      <c r="WKY2522" s="53"/>
      <c r="WKZ2522" s="53"/>
      <c r="WLA2522" s="53"/>
      <c r="WLB2522" s="53"/>
      <c r="WLC2522" s="53"/>
      <c r="WLD2522" s="53"/>
      <c r="WLE2522" s="53"/>
      <c r="WLF2522" s="53"/>
      <c r="WLG2522" s="53"/>
      <c r="WLH2522" s="53"/>
      <c r="WLI2522" s="53"/>
      <c r="WLJ2522" s="53"/>
      <c r="WLK2522" s="53"/>
      <c r="WLL2522" s="53"/>
      <c r="WLM2522" s="53"/>
      <c r="WLN2522" s="53"/>
      <c r="WLO2522" s="53"/>
      <c r="WLP2522" s="53"/>
      <c r="WLQ2522" s="53"/>
      <c r="WLR2522" s="53"/>
      <c r="WLS2522" s="53"/>
      <c r="WLT2522" s="53"/>
      <c r="WLU2522" s="53"/>
      <c r="WLV2522" s="53"/>
      <c r="WLW2522" s="53"/>
      <c r="WLX2522" s="53"/>
      <c r="WLY2522" s="53"/>
      <c r="WLZ2522" s="53"/>
      <c r="WMA2522" s="53"/>
      <c r="WMB2522" s="53"/>
      <c r="WMC2522" s="53"/>
      <c r="WMD2522" s="53"/>
      <c r="WME2522" s="53"/>
      <c r="WMF2522" s="53"/>
      <c r="WMG2522" s="53"/>
      <c r="WMH2522" s="53"/>
      <c r="WMI2522" s="53"/>
      <c r="WMJ2522" s="53"/>
      <c r="WMK2522" s="53"/>
      <c r="WML2522" s="53"/>
      <c r="WMM2522" s="53"/>
      <c r="WMN2522" s="53"/>
      <c r="WMO2522" s="53"/>
      <c r="WMP2522" s="53"/>
      <c r="WMQ2522" s="53"/>
      <c r="WMR2522" s="53"/>
      <c r="WMS2522" s="53"/>
      <c r="WMT2522" s="53"/>
      <c r="WMU2522" s="53"/>
      <c r="WMV2522" s="53"/>
      <c r="WMW2522" s="53"/>
      <c r="WMX2522" s="53"/>
      <c r="WMY2522" s="53"/>
      <c r="WMZ2522" s="53"/>
      <c r="WNA2522" s="53"/>
      <c r="WNB2522" s="53"/>
      <c r="WNC2522" s="53"/>
      <c r="WND2522" s="53"/>
      <c r="WNE2522" s="53"/>
      <c r="WNF2522" s="53"/>
      <c r="WNG2522" s="53"/>
      <c r="WNH2522" s="53"/>
      <c r="WNI2522" s="53"/>
      <c r="WNJ2522" s="53"/>
      <c r="WNK2522" s="53"/>
      <c r="WNL2522" s="53"/>
      <c r="WNM2522" s="53"/>
      <c r="WNN2522" s="53"/>
      <c r="WNO2522" s="53"/>
      <c r="WNP2522" s="53"/>
      <c r="WNQ2522" s="53"/>
      <c r="WNR2522" s="53"/>
      <c r="WNS2522" s="53"/>
      <c r="WNT2522" s="53"/>
      <c r="WNU2522" s="53"/>
      <c r="WNV2522" s="53"/>
      <c r="WNW2522" s="53"/>
      <c r="WNX2522" s="53"/>
      <c r="WNY2522" s="53"/>
      <c r="WNZ2522" s="53"/>
      <c r="WOA2522" s="53"/>
      <c r="WOB2522" s="53"/>
      <c r="WOC2522" s="53"/>
      <c r="WOD2522" s="53"/>
      <c r="WOE2522" s="53"/>
      <c r="WOF2522" s="53"/>
      <c r="WOG2522" s="53"/>
      <c r="WOH2522" s="53"/>
      <c r="WOI2522" s="53"/>
      <c r="WOJ2522" s="53"/>
      <c r="WOK2522" s="53"/>
      <c r="WOL2522" s="53"/>
      <c r="WOM2522" s="53"/>
      <c r="WON2522" s="53"/>
      <c r="WOO2522" s="53"/>
      <c r="WOP2522" s="53"/>
      <c r="WOQ2522" s="53"/>
      <c r="WOR2522" s="53"/>
      <c r="WOS2522" s="53"/>
      <c r="WOT2522" s="53"/>
      <c r="WOU2522" s="53"/>
      <c r="WOV2522" s="53"/>
      <c r="WOW2522" s="53"/>
      <c r="WOX2522" s="53"/>
      <c r="WOY2522" s="53"/>
      <c r="WOZ2522" s="53"/>
      <c r="WPA2522" s="53"/>
      <c r="WPB2522" s="53"/>
      <c r="WPC2522" s="53"/>
      <c r="WPD2522" s="53"/>
      <c r="WPE2522" s="53"/>
      <c r="WPF2522" s="53"/>
      <c r="WPG2522" s="53"/>
      <c r="WPH2522" s="53"/>
      <c r="WPI2522" s="53"/>
      <c r="WPJ2522" s="53"/>
      <c r="WPK2522" s="53"/>
      <c r="WPL2522" s="53"/>
      <c r="WPM2522" s="53"/>
      <c r="WPN2522" s="53"/>
      <c r="WPO2522" s="53"/>
      <c r="WPP2522" s="53"/>
      <c r="WPQ2522" s="53"/>
      <c r="WPR2522" s="53"/>
      <c r="WPS2522" s="53"/>
      <c r="WPT2522" s="53"/>
      <c r="WPU2522" s="53"/>
      <c r="WPV2522" s="53"/>
      <c r="WPW2522" s="53"/>
      <c r="WPX2522" s="53"/>
      <c r="WPY2522" s="53"/>
      <c r="WPZ2522" s="53"/>
      <c r="WQA2522" s="53"/>
      <c r="WQB2522" s="53"/>
      <c r="WQC2522" s="53"/>
      <c r="WQD2522" s="53"/>
      <c r="WQE2522" s="53"/>
      <c r="WQF2522" s="53"/>
      <c r="WQG2522" s="53"/>
      <c r="WQH2522" s="53"/>
      <c r="WQI2522" s="53"/>
      <c r="WQJ2522" s="53"/>
      <c r="WQK2522" s="53"/>
      <c r="WQL2522" s="53"/>
      <c r="WQM2522" s="53"/>
      <c r="WQN2522" s="53"/>
      <c r="WQO2522" s="53"/>
      <c r="WQP2522" s="53"/>
      <c r="WQQ2522" s="53"/>
      <c r="WQR2522" s="53"/>
      <c r="WQS2522" s="53"/>
      <c r="WQT2522" s="53"/>
      <c r="WQU2522" s="53"/>
      <c r="WQV2522" s="53"/>
      <c r="WQW2522" s="53"/>
      <c r="WQX2522" s="53"/>
      <c r="WQY2522" s="53"/>
      <c r="WQZ2522" s="53"/>
      <c r="WRA2522" s="53"/>
      <c r="WRB2522" s="53"/>
      <c r="WRC2522" s="53"/>
      <c r="WRD2522" s="53"/>
      <c r="WRE2522" s="53"/>
      <c r="WRF2522" s="53"/>
      <c r="WRG2522" s="53"/>
      <c r="WRH2522" s="53"/>
      <c r="WRI2522" s="53"/>
      <c r="WRJ2522" s="53"/>
      <c r="WRK2522" s="53"/>
      <c r="WRL2522" s="53"/>
      <c r="WRM2522" s="53"/>
      <c r="WRN2522" s="53"/>
      <c r="WRO2522" s="53"/>
      <c r="WRP2522" s="53"/>
      <c r="WRQ2522" s="53"/>
      <c r="WRR2522" s="53"/>
      <c r="WRS2522" s="53"/>
      <c r="WRT2522" s="53"/>
      <c r="WRU2522" s="53"/>
      <c r="WRV2522" s="53"/>
      <c r="WRW2522" s="53"/>
      <c r="WRX2522" s="53"/>
      <c r="WRY2522" s="53"/>
      <c r="WRZ2522" s="53"/>
      <c r="WSA2522" s="53"/>
      <c r="WSB2522" s="53"/>
      <c r="WSC2522" s="53"/>
      <c r="WSD2522" s="53"/>
      <c r="WSE2522" s="53"/>
      <c r="WSF2522" s="53"/>
      <c r="WSG2522" s="53"/>
      <c r="WSH2522" s="53"/>
      <c r="WSI2522" s="53"/>
      <c r="WSJ2522" s="53"/>
      <c r="WSK2522" s="53"/>
      <c r="WSL2522" s="53"/>
      <c r="WSM2522" s="53"/>
      <c r="WSN2522" s="53"/>
      <c r="WSO2522" s="53"/>
      <c r="WSP2522" s="53"/>
      <c r="WSQ2522" s="53"/>
      <c r="WSR2522" s="53"/>
      <c r="WSS2522" s="53"/>
      <c r="WST2522" s="53"/>
      <c r="WSU2522" s="53"/>
      <c r="WSV2522" s="53"/>
      <c r="WSW2522" s="53"/>
      <c r="WSX2522" s="53"/>
      <c r="WSY2522" s="53"/>
      <c r="WSZ2522" s="53"/>
      <c r="WTA2522" s="53"/>
      <c r="WTB2522" s="53"/>
      <c r="WTC2522" s="53"/>
      <c r="WTD2522" s="53"/>
      <c r="WTE2522" s="53"/>
      <c r="WTF2522" s="53"/>
      <c r="WTG2522" s="53"/>
      <c r="WTH2522" s="53"/>
      <c r="WTI2522" s="53"/>
      <c r="WTJ2522" s="53"/>
      <c r="WTK2522" s="53"/>
      <c r="WTL2522" s="53"/>
      <c r="WTM2522" s="53"/>
      <c r="WTN2522" s="53"/>
      <c r="WTO2522" s="53"/>
      <c r="WTP2522" s="53"/>
      <c r="WTQ2522" s="53"/>
      <c r="WTR2522" s="53"/>
      <c r="WTS2522" s="53"/>
      <c r="WTT2522" s="53"/>
      <c r="WTU2522" s="53"/>
      <c r="WTV2522" s="53"/>
      <c r="WTW2522" s="53"/>
      <c r="WTX2522" s="53"/>
      <c r="WTY2522" s="53"/>
      <c r="WTZ2522" s="53"/>
      <c r="WUA2522" s="53"/>
      <c r="WUB2522" s="53"/>
      <c r="WUC2522" s="53"/>
      <c r="WUD2522" s="53"/>
      <c r="WUE2522" s="53"/>
      <c r="WUF2522" s="53"/>
      <c r="WUG2522" s="53"/>
      <c r="WUH2522" s="53"/>
      <c r="WUI2522" s="53"/>
      <c r="WUJ2522" s="53"/>
      <c r="WUK2522" s="53"/>
      <c r="WUL2522" s="53"/>
      <c r="WUM2522" s="53"/>
      <c r="WUN2522" s="53"/>
      <c r="WUO2522" s="53"/>
      <c r="WUP2522" s="53"/>
      <c r="WUQ2522" s="53"/>
      <c r="WUR2522" s="53"/>
      <c r="WUS2522" s="53"/>
      <c r="WUT2522" s="53"/>
      <c r="WUU2522" s="53"/>
      <c r="WUV2522" s="53"/>
      <c r="WUW2522" s="53"/>
      <c r="WUX2522" s="53"/>
      <c r="WUY2522" s="53"/>
      <c r="WUZ2522" s="53"/>
      <c r="WVA2522" s="53"/>
      <c r="WVB2522" s="53"/>
      <c r="WVC2522" s="53"/>
      <c r="WVD2522" s="53"/>
      <c r="WVE2522" s="53"/>
      <c r="WVF2522" s="53"/>
      <c r="WVG2522" s="53"/>
      <c r="WVH2522" s="53"/>
      <c r="WVI2522" s="53"/>
      <c r="WVJ2522" s="53"/>
      <c r="WVK2522" s="53"/>
      <c r="WVL2522" s="53"/>
      <c r="WVM2522" s="53"/>
      <c r="WVN2522" s="53"/>
      <c r="WVO2522" s="53"/>
      <c r="WVP2522" s="53"/>
      <c r="WVQ2522" s="53"/>
      <c r="WVR2522" s="53"/>
      <c r="WVS2522" s="53"/>
      <c r="WVT2522" s="53"/>
      <c r="WVU2522" s="53"/>
      <c r="WVV2522" s="53"/>
      <c r="WVW2522" s="53"/>
      <c r="WVX2522" s="53"/>
      <c r="WVY2522" s="53"/>
      <c r="WVZ2522" s="53"/>
      <c r="WWA2522" s="53"/>
      <c r="WWB2522" s="53"/>
      <c r="WWC2522" s="53"/>
      <c r="WWD2522" s="53"/>
      <c r="WWE2522" s="53"/>
      <c r="WWF2522" s="53"/>
      <c r="WWG2522" s="53"/>
      <c r="WWH2522" s="53"/>
      <c r="WWI2522" s="53"/>
      <c r="WWJ2522" s="53"/>
      <c r="WWK2522" s="53"/>
      <c r="WWL2522" s="53"/>
      <c r="WWM2522" s="53"/>
      <c r="WWN2522" s="53"/>
      <c r="WWO2522" s="53"/>
      <c r="WWP2522" s="53"/>
      <c r="WWQ2522" s="53"/>
      <c r="WWR2522" s="53"/>
      <c r="WWS2522" s="53"/>
      <c r="WWT2522" s="53"/>
      <c r="WWU2522" s="53"/>
      <c r="WWV2522" s="53"/>
      <c r="WWW2522" s="53"/>
      <c r="WWX2522" s="53"/>
      <c r="WWY2522" s="53"/>
      <c r="WWZ2522" s="53"/>
      <c r="WXA2522" s="53"/>
      <c r="WXB2522" s="53"/>
      <c r="WXC2522" s="53"/>
      <c r="WXD2522" s="53"/>
      <c r="WXE2522" s="53"/>
      <c r="WXF2522" s="53"/>
      <c r="WXG2522" s="53"/>
      <c r="WXH2522" s="53"/>
      <c r="WXI2522" s="53"/>
      <c r="WXJ2522" s="53"/>
      <c r="WXK2522" s="53"/>
      <c r="WXL2522" s="53"/>
      <c r="WXM2522" s="53"/>
      <c r="WXN2522" s="53"/>
      <c r="WXO2522" s="53"/>
      <c r="WXP2522" s="53"/>
      <c r="WXQ2522" s="53"/>
      <c r="WXR2522" s="53"/>
      <c r="WXS2522" s="53"/>
      <c r="WXT2522" s="53"/>
      <c r="WXU2522" s="53"/>
      <c r="WXV2522" s="53"/>
      <c r="WXW2522" s="53"/>
      <c r="WXX2522" s="53"/>
      <c r="WXY2522" s="53"/>
      <c r="WXZ2522" s="53"/>
      <c r="WYA2522" s="53"/>
      <c r="WYB2522" s="53"/>
      <c r="WYC2522" s="53"/>
      <c r="WYD2522" s="53"/>
      <c r="WYE2522" s="53"/>
      <c r="WYF2522" s="53"/>
      <c r="WYG2522" s="53"/>
      <c r="WYH2522" s="53"/>
      <c r="WYI2522" s="53"/>
      <c r="WYJ2522" s="53"/>
      <c r="WYK2522" s="53"/>
      <c r="WYL2522" s="53"/>
      <c r="WYM2522" s="53"/>
      <c r="WYN2522" s="53"/>
      <c r="WYO2522" s="53"/>
      <c r="WYP2522" s="53"/>
      <c r="WYQ2522" s="53"/>
      <c r="WYR2522" s="53"/>
      <c r="WYS2522" s="53"/>
      <c r="WYT2522" s="53"/>
      <c r="WYU2522" s="53"/>
      <c r="WYV2522" s="53"/>
      <c r="WYW2522" s="53"/>
      <c r="WYX2522" s="53"/>
      <c r="WYY2522" s="53"/>
      <c r="WYZ2522" s="53"/>
      <c r="WZA2522" s="53"/>
      <c r="WZB2522" s="53"/>
      <c r="WZC2522" s="53"/>
      <c r="WZD2522" s="53"/>
      <c r="WZE2522" s="53"/>
      <c r="WZF2522" s="53"/>
      <c r="WZG2522" s="53"/>
      <c r="WZH2522" s="53"/>
      <c r="WZI2522" s="53"/>
      <c r="WZJ2522" s="53"/>
      <c r="WZK2522" s="53"/>
      <c r="WZL2522" s="53"/>
      <c r="WZM2522" s="53"/>
      <c r="WZN2522" s="53"/>
      <c r="WZO2522" s="53"/>
      <c r="WZP2522" s="53"/>
      <c r="WZQ2522" s="53"/>
      <c r="WZR2522" s="53"/>
      <c r="WZS2522" s="53"/>
      <c r="WZT2522" s="53"/>
      <c r="WZU2522" s="53"/>
      <c r="WZV2522" s="53"/>
      <c r="WZW2522" s="53"/>
      <c r="WZX2522" s="53"/>
      <c r="WZY2522" s="53"/>
      <c r="WZZ2522" s="53"/>
      <c r="XAA2522" s="53"/>
      <c r="XAB2522" s="53"/>
      <c r="XAC2522" s="53"/>
      <c r="XAD2522" s="53"/>
      <c r="XAE2522" s="53"/>
      <c r="XAF2522" s="53"/>
      <c r="XAG2522" s="53"/>
      <c r="XAH2522" s="53"/>
      <c r="XAI2522" s="53"/>
      <c r="XAJ2522" s="53"/>
      <c r="XAK2522" s="53"/>
      <c r="XAL2522" s="53"/>
      <c r="XAM2522" s="53"/>
      <c r="XAN2522" s="53"/>
      <c r="XAO2522" s="53"/>
      <c r="XAP2522" s="53"/>
      <c r="XAQ2522" s="53"/>
      <c r="XAR2522" s="53"/>
      <c r="XAS2522" s="53"/>
      <c r="XAT2522" s="53"/>
      <c r="XAU2522" s="53"/>
      <c r="XAV2522" s="53"/>
      <c r="XAW2522" s="53"/>
      <c r="XAX2522" s="53"/>
      <c r="XAY2522" s="53"/>
      <c r="XAZ2522" s="53"/>
      <c r="XBA2522" s="53"/>
      <c r="XBB2522" s="53"/>
      <c r="XBC2522" s="53"/>
      <c r="XBD2522" s="53"/>
      <c r="XBE2522" s="53"/>
      <c r="XBF2522" s="53"/>
      <c r="XBG2522" s="53"/>
      <c r="XBH2522" s="53"/>
      <c r="XBI2522" s="53"/>
      <c r="XBJ2522" s="53"/>
      <c r="XBK2522" s="53"/>
      <c r="XBL2522" s="53"/>
      <c r="XBM2522" s="53"/>
      <c r="XBN2522" s="53"/>
      <c r="XBO2522" s="53"/>
      <c r="XBP2522" s="53"/>
      <c r="XBQ2522" s="53"/>
      <c r="XBR2522" s="53"/>
      <c r="XBS2522" s="53"/>
      <c r="XBT2522" s="53"/>
      <c r="XBU2522" s="53"/>
      <c r="XBV2522" s="53"/>
      <c r="XBW2522" s="53"/>
      <c r="XBX2522" s="53"/>
      <c r="XBY2522" s="53"/>
      <c r="XBZ2522" s="53"/>
      <c r="XCA2522" s="53"/>
      <c r="XCB2522" s="53"/>
      <c r="XCC2522" s="53"/>
      <c r="XCD2522" s="53"/>
      <c r="XCE2522" s="53"/>
      <c r="XCF2522" s="53"/>
      <c r="XCG2522" s="53"/>
      <c r="XCH2522" s="53"/>
      <c r="XCI2522" s="53"/>
      <c r="XCJ2522" s="53"/>
      <c r="XCK2522" s="53"/>
      <c r="XCL2522" s="53"/>
      <c r="XCM2522" s="53"/>
      <c r="XCN2522" s="53"/>
      <c r="XCO2522" s="53"/>
      <c r="XCP2522" s="53"/>
      <c r="XCQ2522" s="53"/>
      <c r="XCR2522" s="53"/>
      <c r="XCS2522" s="53"/>
      <c r="XCT2522" s="53"/>
      <c r="XCU2522" s="53"/>
      <c r="XCV2522" s="53"/>
      <c r="XCW2522" s="53"/>
      <c r="XCX2522" s="53"/>
      <c r="XCY2522" s="53"/>
      <c r="XCZ2522" s="53"/>
      <c r="XDA2522" s="53"/>
      <c r="XDB2522" s="53"/>
      <c r="XDC2522" s="53"/>
      <c r="XDD2522" s="53"/>
      <c r="XDE2522" s="53"/>
      <c r="XDF2522" s="53"/>
      <c r="XDG2522" s="53"/>
      <c r="XDH2522" s="53"/>
      <c r="XDI2522" s="53"/>
      <c r="XDJ2522" s="53"/>
      <c r="XDK2522" s="53"/>
      <c r="XDL2522" s="53"/>
      <c r="XDM2522" s="53"/>
      <c r="XDN2522" s="53"/>
      <c r="XDO2522" s="53"/>
      <c r="XDP2522" s="53"/>
      <c r="XDQ2522" s="53"/>
      <c r="XDR2522" s="53"/>
      <c r="XDS2522" s="53"/>
      <c r="XDT2522" s="53"/>
      <c r="XDU2522" s="53"/>
      <c r="XDV2522" s="53"/>
      <c r="XDW2522" s="53"/>
      <c r="XDX2522" s="53"/>
      <c r="XDY2522" s="53"/>
      <c r="XDZ2522" s="53"/>
      <c r="XEA2522" s="53"/>
      <c r="XEB2522" s="53"/>
      <c r="XEC2522" s="53"/>
      <c r="XED2522" s="53"/>
      <c r="XEE2522" s="53"/>
      <c r="XEF2522" s="53"/>
      <c r="XEG2522" s="53"/>
      <c r="XEH2522" s="53"/>
      <c r="XEI2522" s="53"/>
      <c r="XEJ2522" s="53"/>
      <c r="XEK2522" s="53"/>
      <c r="XEL2522" s="53"/>
      <c r="XEM2522" s="53"/>
      <c r="XEN2522" s="53"/>
      <c r="XEO2522" s="53"/>
      <c r="XEP2522" s="53"/>
      <c r="XEQ2522" s="53"/>
      <c r="XER2522" s="53"/>
      <c r="XES2522" s="53"/>
      <c r="XET2522" s="53"/>
      <c r="XEU2522" s="53"/>
      <c r="XEV2522" s="53"/>
      <c r="XEW2522" s="53"/>
      <c r="XEX2522" s="53"/>
      <c r="XEY2522" s="53"/>
      <c r="XEZ2522" s="53"/>
      <c r="XFA2522" s="53"/>
      <c r="XFB2522" s="53"/>
      <c r="XFC2522" s="53"/>
      <c r="XFD2522" s="53"/>
    </row>
    <row r="2523" spans="1:16384" s="8" customFormat="1" ht="11.25">
      <c r="A2523" s="53">
        <v>43255</v>
      </c>
      <c r="B2523" s="68" t="s">
        <v>28</v>
      </c>
      <c r="C2523" s="65">
        <v>750</v>
      </c>
      <c r="D2523" s="68" t="s">
        <v>34</v>
      </c>
      <c r="E2523" s="68">
        <v>890</v>
      </c>
      <c r="F2523" s="69">
        <v>885</v>
      </c>
      <c r="G2523" s="69">
        <v>880</v>
      </c>
      <c r="H2523" s="69">
        <v>875</v>
      </c>
      <c r="I2523" s="69">
        <v>3750</v>
      </c>
      <c r="J2523" s="69">
        <v>0</v>
      </c>
      <c r="K2523" s="69">
        <v>0</v>
      </c>
      <c r="L2523" s="67">
        <v>3750</v>
      </c>
      <c r="M2523" s="15" t="s">
        <v>289</v>
      </c>
      <c r="CV2523" s="68"/>
      <c r="CW2523" s="68"/>
      <c r="CX2523" s="68"/>
      <c r="CY2523" s="68"/>
      <c r="CZ2523" s="68"/>
      <c r="DA2523" s="68"/>
      <c r="DB2523" s="68"/>
      <c r="DC2523" s="68"/>
      <c r="DD2523" s="68"/>
      <c r="DE2523" s="68"/>
      <c r="DF2523" s="68"/>
      <c r="DG2523" s="68"/>
      <c r="DH2523" s="68"/>
      <c r="DI2523" s="68"/>
      <c r="DJ2523" s="68"/>
      <c r="DK2523" s="68"/>
      <c r="DL2523" s="68"/>
      <c r="DM2523" s="68"/>
      <c r="DN2523" s="68"/>
      <c r="DO2523" s="68"/>
      <c r="DP2523" s="68"/>
      <c r="DQ2523" s="68"/>
      <c r="DR2523" s="68"/>
      <c r="DS2523" s="68"/>
      <c r="DT2523" s="68"/>
      <c r="DU2523" s="68"/>
      <c r="DV2523" s="68"/>
      <c r="DW2523" s="68"/>
      <c r="DX2523" s="68"/>
      <c r="DY2523" s="68"/>
      <c r="DZ2523" s="68"/>
      <c r="EA2523" s="68"/>
      <c r="EB2523" s="68"/>
      <c r="EC2523" s="68"/>
      <c r="ED2523" s="68"/>
      <c r="EE2523" s="68"/>
      <c r="EF2523" s="68"/>
      <c r="EG2523" s="68"/>
      <c r="EH2523" s="68"/>
      <c r="EI2523" s="68"/>
      <c r="EJ2523" s="68"/>
      <c r="EK2523" s="68"/>
      <c r="EL2523" s="68"/>
      <c r="EM2523" s="68"/>
      <c r="EN2523" s="68"/>
      <c r="EO2523" s="68"/>
      <c r="EP2523" s="68"/>
      <c r="EQ2523" s="68"/>
      <c r="ER2523" s="68"/>
      <c r="ES2523" s="68"/>
      <c r="ET2523" s="68"/>
      <c r="EU2523" s="68"/>
      <c r="EV2523" s="68"/>
      <c r="EW2523" s="68"/>
      <c r="EX2523" s="68"/>
      <c r="EY2523" s="68"/>
      <c r="EZ2523" s="68"/>
      <c r="FA2523" s="68"/>
      <c r="FB2523" s="68"/>
      <c r="FC2523" s="68"/>
      <c r="FD2523" s="68"/>
      <c r="FE2523" s="68"/>
      <c r="FF2523" s="68"/>
      <c r="FG2523" s="68"/>
      <c r="FH2523" s="68"/>
      <c r="FI2523" s="68"/>
      <c r="FJ2523" s="68"/>
      <c r="FK2523" s="68"/>
      <c r="FL2523" s="68"/>
      <c r="FM2523" s="68"/>
      <c r="FN2523" s="68"/>
      <c r="FO2523" s="68"/>
      <c r="FP2523" s="68"/>
      <c r="FQ2523" s="68"/>
      <c r="FR2523" s="68"/>
      <c r="FS2523" s="68"/>
      <c r="FT2523" s="68"/>
      <c r="FU2523" s="68"/>
      <c r="FV2523" s="68"/>
      <c r="FW2523" s="68"/>
      <c r="FX2523" s="68"/>
      <c r="FY2523" s="68"/>
      <c r="FZ2523" s="68"/>
      <c r="GA2523" s="68"/>
      <c r="GB2523" s="68"/>
      <c r="GC2523" s="68"/>
      <c r="GD2523" s="68"/>
      <c r="GE2523" s="68"/>
      <c r="GF2523" s="68"/>
      <c r="GG2523" s="68"/>
      <c r="GH2523" s="68"/>
      <c r="GI2523" s="68"/>
      <c r="GJ2523" s="68"/>
      <c r="GK2523" s="68"/>
      <c r="GL2523" s="68"/>
      <c r="GM2523" s="68"/>
      <c r="GN2523" s="68"/>
      <c r="GO2523" s="68"/>
      <c r="GP2523" s="68"/>
      <c r="GQ2523" s="68"/>
      <c r="GR2523" s="68"/>
      <c r="GS2523" s="68"/>
      <c r="GT2523" s="68"/>
      <c r="GU2523" s="68"/>
      <c r="GV2523" s="68"/>
      <c r="GW2523" s="68"/>
      <c r="GX2523" s="68"/>
      <c r="GY2523" s="68"/>
      <c r="GZ2523" s="68"/>
      <c r="HA2523" s="68"/>
      <c r="HB2523" s="68"/>
      <c r="HC2523" s="68"/>
      <c r="HD2523" s="68"/>
      <c r="HE2523" s="68"/>
      <c r="HF2523" s="68"/>
      <c r="HG2523" s="68"/>
      <c r="HH2523" s="68"/>
      <c r="HI2523" s="68"/>
      <c r="HJ2523" s="68"/>
      <c r="HK2523" s="68"/>
      <c r="HL2523" s="68"/>
      <c r="HM2523" s="68"/>
      <c r="HN2523" s="68"/>
      <c r="HO2523" s="68"/>
      <c r="HP2523" s="68"/>
      <c r="HQ2523" s="68"/>
      <c r="HR2523" s="68"/>
      <c r="HS2523" s="68"/>
      <c r="HT2523" s="68"/>
      <c r="HU2523" s="68"/>
      <c r="HV2523" s="68"/>
      <c r="HW2523" s="68"/>
      <c r="HX2523" s="68"/>
      <c r="HY2523" s="68"/>
      <c r="HZ2523" s="68"/>
      <c r="IA2523" s="68"/>
      <c r="IB2523" s="68"/>
      <c r="IC2523" s="68"/>
      <c r="ID2523" s="68"/>
      <c r="IE2523" s="68"/>
      <c r="IF2523" s="68"/>
      <c r="IG2523" s="68"/>
      <c r="IH2523" s="68"/>
      <c r="II2523" s="68"/>
      <c r="IJ2523" s="68"/>
      <c r="IK2523" s="68"/>
      <c r="IL2523" s="68"/>
      <c r="IM2523" s="68"/>
      <c r="IN2523" s="68"/>
      <c r="IO2523" s="68"/>
      <c r="IP2523" s="68"/>
      <c r="IQ2523" s="68"/>
      <c r="IR2523" s="68"/>
      <c r="IS2523" s="68"/>
      <c r="IT2523" s="68"/>
      <c r="IU2523" s="68"/>
      <c r="IV2523" s="68"/>
      <c r="IW2523" s="68"/>
      <c r="IX2523" s="68"/>
      <c r="IY2523" s="68"/>
      <c r="IZ2523" s="68"/>
      <c r="JA2523" s="68"/>
      <c r="JB2523" s="68"/>
      <c r="JC2523" s="68"/>
      <c r="JD2523" s="68"/>
      <c r="JE2523" s="68"/>
      <c r="JF2523" s="68"/>
      <c r="JG2523" s="68"/>
      <c r="JH2523" s="68"/>
      <c r="JI2523" s="68"/>
      <c r="JJ2523" s="68"/>
      <c r="JK2523" s="68"/>
      <c r="JL2523" s="68"/>
      <c r="JM2523" s="68"/>
      <c r="JN2523" s="68"/>
      <c r="JO2523" s="68"/>
      <c r="JP2523" s="68"/>
      <c r="JQ2523" s="68"/>
      <c r="JR2523" s="68"/>
      <c r="JS2523" s="68"/>
      <c r="JT2523" s="68"/>
      <c r="JU2523" s="68"/>
      <c r="JV2523" s="68"/>
      <c r="JW2523" s="68"/>
      <c r="JX2523" s="68"/>
      <c r="JY2523" s="68"/>
      <c r="JZ2523" s="68"/>
      <c r="KA2523" s="68"/>
      <c r="KB2523" s="68"/>
      <c r="KC2523" s="68"/>
      <c r="KD2523" s="68"/>
      <c r="KE2523" s="68"/>
      <c r="KF2523" s="68"/>
      <c r="KG2523" s="68"/>
      <c r="KH2523" s="68"/>
      <c r="KI2523" s="68"/>
      <c r="KJ2523" s="68"/>
      <c r="KK2523" s="68"/>
      <c r="KL2523" s="68"/>
      <c r="KM2523" s="68"/>
      <c r="KN2523" s="68"/>
      <c r="KO2523" s="68"/>
      <c r="KP2523" s="68"/>
      <c r="KQ2523" s="68"/>
      <c r="KR2523" s="68"/>
      <c r="KS2523" s="68"/>
      <c r="KT2523" s="68"/>
      <c r="KU2523" s="68"/>
      <c r="KV2523" s="68"/>
      <c r="KW2523" s="68"/>
      <c r="KX2523" s="68"/>
      <c r="KY2523" s="68"/>
      <c r="KZ2523" s="68"/>
      <c r="LA2523" s="68"/>
      <c r="LB2523" s="68"/>
      <c r="LC2523" s="68"/>
      <c r="LD2523" s="68"/>
      <c r="LE2523" s="68"/>
      <c r="LF2523" s="68"/>
      <c r="LG2523" s="68"/>
      <c r="LH2523" s="68"/>
      <c r="LI2523" s="68"/>
      <c r="LJ2523" s="68"/>
      <c r="LK2523" s="68"/>
      <c r="LL2523" s="68"/>
      <c r="LM2523" s="68"/>
      <c r="LN2523" s="68"/>
      <c r="LO2523" s="68"/>
      <c r="LP2523" s="68"/>
      <c r="LQ2523" s="68"/>
      <c r="LR2523" s="68"/>
      <c r="LS2523" s="68"/>
      <c r="LT2523" s="68"/>
      <c r="LU2523" s="68"/>
      <c r="LV2523" s="68"/>
      <c r="LW2523" s="68"/>
      <c r="LX2523" s="68"/>
      <c r="LY2523" s="68"/>
      <c r="LZ2523" s="68"/>
      <c r="MA2523" s="68"/>
      <c r="MB2523" s="68"/>
      <c r="MC2523" s="68"/>
      <c r="MD2523" s="68"/>
      <c r="ME2523" s="68"/>
      <c r="MF2523" s="68"/>
      <c r="MG2523" s="68"/>
      <c r="MH2523" s="68"/>
      <c r="MI2523" s="68"/>
      <c r="MJ2523" s="68"/>
      <c r="MK2523" s="68"/>
      <c r="ML2523" s="68"/>
      <c r="MM2523" s="68"/>
      <c r="MN2523" s="68"/>
      <c r="MO2523" s="68"/>
      <c r="MP2523" s="68"/>
      <c r="MQ2523" s="68"/>
      <c r="MR2523" s="68"/>
      <c r="MS2523" s="68"/>
      <c r="MT2523" s="68"/>
      <c r="MU2523" s="68"/>
      <c r="MV2523" s="68"/>
      <c r="MW2523" s="68"/>
      <c r="MX2523" s="68"/>
      <c r="MY2523" s="68"/>
      <c r="MZ2523" s="68"/>
      <c r="NA2523" s="68"/>
      <c r="NB2523" s="68"/>
      <c r="NC2523" s="68"/>
      <c r="ND2523" s="68"/>
      <c r="NE2523" s="68"/>
      <c r="NF2523" s="68"/>
      <c r="NG2523" s="68"/>
      <c r="NH2523" s="68"/>
      <c r="NI2523" s="68"/>
      <c r="NJ2523" s="68"/>
      <c r="NK2523" s="68"/>
      <c r="NL2523" s="68"/>
      <c r="NM2523" s="68"/>
      <c r="NN2523" s="68"/>
      <c r="NO2523" s="68"/>
      <c r="NP2523" s="68"/>
      <c r="NQ2523" s="68"/>
      <c r="NR2523" s="68"/>
      <c r="NS2523" s="68"/>
      <c r="NT2523" s="68"/>
      <c r="NU2523" s="68"/>
      <c r="NV2523" s="68"/>
      <c r="NW2523" s="68"/>
      <c r="NX2523" s="68"/>
      <c r="NY2523" s="68"/>
      <c r="NZ2523" s="68"/>
      <c r="OA2523" s="68"/>
      <c r="OB2523" s="68"/>
      <c r="OC2523" s="68"/>
      <c r="OD2523" s="68"/>
      <c r="OE2523" s="68"/>
      <c r="OF2523" s="68"/>
      <c r="OG2523" s="68"/>
      <c r="OH2523" s="68"/>
      <c r="OI2523" s="68"/>
      <c r="OJ2523" s="68"/>
      <c r="OK2523" s="68"/>
      <c r="OL2523" s="68"/>
      <c r="OM2523" s="68"/>
      <c r="ON2523" s="68"/>
      <c r="OO2523" s="68"/>
      <c r="OP2523" s="68"/>
      <c r="OQ2523" s="68"/>
      <c r="OR2523" s="68"/>
      <c r="OS2523" s="68"/>
      <c r="OT2523" s="68"/>
      <c r="OU2523" s="68"/>
      <c r="OV2523" s="68"/>
      <c r="OW2523" s="68"/>
      <c r="OX2523" s="68"/>
      <c r="OY2523" s="68"/>
      <c r="OZ2523" s="68"/>
      <c r="PA2523" s="68"/>
      <c r="PB2523" s="68"/>
      <c r="PC2523" s="68"/>
      <c r="PD2523" s="68"/>
      <c r="PE2523" s="68"/>
      <c r="PF2523" s="68"/>
      <c r="PG2523" s="68"/>
      <c r="PH2523" s="68"/>
      <c r="PI2523" s="68"/>
      <c r="PJ2523" s="68"/>
      <c r="PK2523" s="68"/>
      <c r="PL2523" s="68"/>
      <c r="PM2523" s="68"/>
      <c r="PN2523" s="68"/>
      <c r="PO2523" s="68"/>
      <c r="PP2523" s="68"/>
      <c r="PQ2523" s="68"/>
      <c r="PR2523" s="68"/>
      <c r="PS2523" s="68"/>
      <c r="PT2523" s="68"/>
      <c r="PU2523" s="68"/>
      <c r="PV2523" s="68"/>
      <c r="PW2523" s="68"/>
      <c r="PX2523" s="68"/>
      <c r="PY2523" s="68"/>
      <c r="PZ2523" s="68"/>
      <c r="QA2523" s="68"/>
      <c r="QB2523" s="68"/>
      <c r="QC2523" s="68"/>
      <c r="QD2523" s="68"/>
      <c r="QE2523" s="68"/>
      <c r="QF2523" s="68"/>
      <c r="QG2523" s="68"/>
      <c r="QH2523" s="68"/>
      <c r="QI2523" s="68"/>
      <c r="QJ2523" s="68"/>
      <c r="QK2523" s="68"/>
      <c r="QL2523" s="68"/>
      <c r="QM2523" s="68"/>
      <c r="QN2523" s="68"/>
      <c r="QO2523" s="68"/>
      <c r="QP2523" s="68"/>
      <c r="QQ2523" s="68"/>
      <c r="QR2523" s="68"/>
      <c r="QS2523" s="68"/>
      <c r="QT2523" s="68"/>
      <c r="QU2523" s="68"/>
      <c r="QV2523" s="68"/>
      <c r="QW2523" s="68"/>
      <c r="QX2523" s="68"/>
      <c r="QY2523" s="68"/>
      <c r="QZ2523" s="68"/>
      <c r="RA2523" s="68"/>
      <c r="RB2523" s="68"/>
      <c r="RC2523" s="68"/>
      <c r="RD2523" s="68"/>
      <c r="RE2523" s="68"/>
      <c r="RF2523" s="68"/>
      <c r="RG2523" s="68"/>
      <c r="RH2523" s="68"/>
      <c r="RI2523" s="68"/>
      <c r="RJ2523" s="68"/>
      <c r="RK2523" s="68"/>
      <c r="RL2523" s="68"/>
      <c r="RM2523" s="68"/>
      <c r="RN2523" s="68"/>
      <c r="RO2523" s="68"/>
      <c r="RP2523" s="68"/>
      <c r="RQ2523" s="68"/>
      <c r="RR2523" s="68"/>
      <c r="RS2523" s="68"/>
      <c r="RT2523" s="68"/>
      <c r="RU2523" s="68"/>
      <c r="RV2523" s="68"/>
      <c r="RW2523" s="68"/>
      <c r="RX2523" s="68"/>
      <c r="RY2523" s="68"/>
      <c r="RZ2523" s="68"/>
      <c r="SA2523" s="68"/>
      <c r="SB2523" s="68"/>
      <c r="SC2523" s="68"/>
      <c r="SD2523" s="68"/>
      <c r="SE2523" s="68"/>
      <c r="SF2523" s="68"/>
      <c r="SG2523" s="68"/>
      <c r="SH2523" s="68"/>
      <c r="SI2523" s="68"/>
      <c r="SJ2523" s="68"/>
      <c r="SK2523" s="68"/>
      <c r="SL2523" s="68"/>
      <c r="SM2523" s="68"/>
      <c r="SN2523" s="68"/>
      <c r="SO2523" s="68"/>
      <c r="SP2523" s="68"/>
      <c r="SQ2523" s="68"/>
      <c r="SR2523" s="68"/>
      <c r="SS2523" s="68"/>
      <c r="ST2523" s="68"/>
      <c r="SU2523" s="68"/>
      <c r="SV2523" s="68"/>
      <c r="SW2523" s="68"/>
      <c r="SX2523" s="68"/>
      <c r="SY2523" s="68"/>
      <c r="SZ2523" s="68"/>
      <c r="TA2523" s="68"/>
      <c r="TB2523" s="68"/>
      <c r="TC2523" s="68"/>
      <c r="TD2523" s="68"/>
      <c r="TE2523" s="68"/>
      <c r="TF2523" s="68"/>
      <c r="TG2523" s="68"/>
      <c r="TH2523" s="68"/>
      <c r="TI2523" s="68"/>
      <c r="TJ2523" s="68"/>
      <c r="TK2523" s="68"/>
      <c r="TL2523" s="68"/>
      <c r="TM2523" s="68"/>
      <c r="TN2523" s="68"/>
      <c r="TO2523" s="68"/>
      <c r="TP2523" s="68"/>
      <c r="TQ2523" s="68"/>
      <c r="TR2523" s="68"/>
      <c r="TS2523" s="68"/>
      <c r="TT2523" s="68"/>
      <c r="TU2523" s="68"/>
      <c r="TV2523" s="68"/>
      <c r="TW2523" s="68"/>
      <c r="TX2523" s="68"/>
      <c r="TY2523" s="68"/>
      <c r="TZ2523" s="68"/>
      <c r="UA2523" s="68"/>
      <c r="UB2523" s="68"/>
      <c r="UC2523" s="68"/>
      <c r="UD2523" s="68"/>
      <c r="UE2523" s="68"/>
      <c r="UF2523" s="68"/>
      <c r="UG2523" s="68"/>
      <c r="UH2523" s="68"/>
      <c r="UI2523" s="68"/>
      <c r="UJ2523" s="68"/>
      <c r="UK2523" s="68"/>
      <c r="UL2523" s="68"/>
      <c r="UM2523" s="68"/>
      <c r="UN2523" s="68"/>
      <c r="UO2523" s="68"/>
      <c r="UP2523" s="68"/>
      <c r="UQ2523" s="68"/>
      <c r="UR2523" s="68"/>
      <c r="US2523" s="68"/>
      <c r="UT2523" s="68"/>
      <c r="UU2523" s="68"/>
      <c r="UV2523" s="68"/>
      <c r="UW2523" s="68"/>
      <c r="UX2523" s="68"/>
      <c r="UY2523" s="68"/>
      <c r="UZ2523" s="68"/>
      <c r="VA2523" s="68"/>
      <c r="VB2523" s="68"/>
      <c r="VC2523" s="68"/>
      <c r="VD2523" s="68"/>
      <c r="VE2523" s="68"/>
      <c r="VF2523" s="68"/>
      <c r="VG2523" s="68"/>
      <c r="VH2523" s="68"/>
      <c r="VI2523" s="68"/>
      <c r="VJ2523" s="68"/>
      <c r="VK2523" s="68"/>
      <c r="VL2523" s="68"/>
      <c r="VM2523" s="68"/>
      <c r="VN2523" s="68"/>
      <c r="VO2523" s="68"/>
      <c r="VP2523" s="68"/>
      <c r="VQ2523" s="68"/>
      <c r="VR2523" s="68"/>
      <c r="VS2523" s="68"/>
      <c r="VT2523" s="68"/>
      <c r="VU2523" s="68"/>
      <c r="VV2523" s="68"/>
      <c r="VW2523" s="68"/>
      <c r="VX2523" s="68"/>
      <c r="VY2523" s="68"/>
      <c r="VZ2523" s="68"/>
      <c r="WA2523" s="68"/>
      <c r="WB2523" s="68"/>
      <c r="WC2523" s="68"/>
      <c r="WD2523" s="68"/>
      <c r="WE2523" s="68"/>
      <c r="WF2523" s="68"/>
      <c r="WG2523" s="68"/>
      <c r="WH2523" s="68"/>
      <c r="WI2523" s="68"/>
      <c r="WJ2523" s="68"/>
      <c r="WK2523" s="68"/>
      <c r="WL2523" s="68"/>
      <c r="WM2523" s="68"/>
      <c r="WN2523" s="68"/>
      <c r="WO2523" s="68"/>
      <c r="WP2523" s="68"/>
      <c r="WQ2523" s="68"/>
      <c r="WR2523" s="68"/>
      <c r="WS2523" s="68"/>
      <c r="WT2523" s="68"/>
      <c r="WU2523" s="68"/>
      <c r="WV2523" s="68"/>
      <c r="WW2523" s="68"/>
      <c r="WX2523" s="68"/>
      <c r="WY2523" s="68"/>
      <c r="WZ2523" s="68"/>
      <c r="XA2523" s="68"/>
      <c r="XB2523" s="68"/>
      <c r="XC2523" s="68"/>
      <c r="XD2523" s="68"/>
      <c r="XE2523" s="68"/>
      <c r="XF2523" s="68"/>
      <c r="XG2523" s="68"/>
      <c r="XH2523" s="68"/>
      <c r="XI2523" s="68"/>
      <c r="XJ2523" s="68"/>
      <c r="XK2523" s="68"/>
      <c r="XL2523" s="68"/>
      <c r="XM2523" s="68"/>
      <c r="XN2523" s="68"/>
      <c r="XO2523" s="68"/>
      <c r="XP2523" s="68"/>
      <c r="XQ2523" s="68"/>
      <c r="XR2523" s="68"/>
      <c r="XS2523" s="68"/>
      <c r="XT2523" s="68"/>
      <c r="XU2523" s="68"/>
      <c r="XV2523" s="68"/>
      <c r="XW2523" s="68"/>
      <c r="XX2523" s="68"/>
      <c r="XY2523" s="68"/>
      <c r="XZ2523" s="68"/>
      <c r="YA2523" s="68"/>
      <c r="YB2523" s="68"/>
      <c r="YC2523" s="68"/>
      <c r="YD2523" s="68"/>
      <c r="YE2523" s="68"/>
      <c r="YF2523" s="68"/>
      <c r="YG2523" s="68"/>
      <c r="YH2523" s="68"/>
      <c r="YI2523" s="68"/>
      <c r="YJ2523" s="68"/>
      <c r="YK2523" s="68"/>
      <c r="YL2523" s="68"/>
      <c r="YM2523" s="68"/>
      <c r="YN2523" s="68"/>
      <c r="YO2523" s="68"/>
      <c r="YP2523" s="68"/>
      <c r="YQ2523" s="68"/>
      <c r="YR2523" s="68"/>
      <c r="YS2523" s="68"/>
      <c r="YT2523" s="68"/>
      <c r="YU2523" s="68"/>
      <c r="YV2523" s="68"/>
      <c r="YW2523" s="68"/>
      <c r="YX2523" s="68"/>
      <c r="YY2523" s="68"/>
      <c r="YZ2523" s="68"/>
      <c r="ZA2523" s="68"/>
      <c r="ZB2523" s="68"/>
      <c r="ZC2523" s="68"/>
      <c r="ZD2523" s="68"/>
      <c r="ZE2523" s="68"/>
      <c r="ZF2523" s="68"/>
      <c r="ZG2523" s="68"/>
      <c r="ZH2523" s="68"/>
      <c r="ZI2523" s="68"/>
      <c r="ZJ2523" s="68"/>
      <c r="ZK2523" s="68"/>
      <c r="ZL2523" s="68"/>
      <c r="ZM2523" s="68"/>
      <c r="ZN2523" s="68"/>
      <c r="ZO2523" s="68"/>
      <c r="ZP2523" s="68"/>
      <c r="ZQ2523" s="68"/>
      <c r="ZR2523" s="68"/>
      <c r="ZS2523" s="68"/>
      <c r="ZT2523" s="68"/>
      <c r="ZU2523" s="68"/>
      <c r="ZV2523" s="68"/>
      <c r="ZW2523" s="68"/>
      <c r="ZX2523" s="68"/>
      <c r="ZY2523" s="68"/>
      <c r="ZZ2523" s="68"/>
      <c r="AAA2523" s="68"/>
      <c r="AAB2523" s="68"/>
      <c r="AAC2523" s="68"/>
      <c r="AAD2523" s="68"/>
      <c r="AAE2523" s="68"/>
      <c r="AAF2523" s="68"/>
      <c r="AAG2523" s="68"/>
      <c r="AAH2523" s="68"/>
      <c r="AAI2523" s="68"/>
      <c r="AAJ2523" s="68"/>
      <c r="AAK2523" s="68"/>
      <c r="AAL2523" s="68"/>
      <c r="AAM2523" s="68"/>
      <c r="AAN2523" s="68"/>
      <c r="AAO2523" s="68"/>
      <c r="AAP2523" s="68"/>
      <c r="AAQ2523" s="68"/>
      <c r="AAR2523" s="68"/>
      <c r="AAS2523" s="68"/>
      <c r="AAT2523" s="68"/>
      <c r="AAU2523" s="68"/>
      <c r="AAV2523" s="68"/>
      <c r="AAW2523" s="68"/>
      <c r="AAX2523" s="68"/>
      <c r="AAY2523" s="68"/>
      <c r="AAZ2523" s="68"/>
      <c r="ABA2523" s="68"/>
      <c r="ABB2523" s="68"/>
      <c r="ABC2523" s="68"/>
      <c r="ABD2523" s="68"/>
      <c r="ABE2523" s="68"/>
      <c r="ABF2523" s="68"/>
      <c r="ABG2523" s="68"/>
      <c r="ABH2523" s="68"/>
      <c r="ABI2523" s="68"/>
      <c r="ABJ2523" s="68"/>
      <c r="ABK2523" s="68"/>
      <c r="ABL2523" s="68"/>
      <c r="ABM2523" s="68"/>
      <c r="ABN2523" s="68"/>
      <c r="ABO2523" s="68"/>
      <c r="ABP2523" s="68"/>
      <c r="ABQ2523" s="68"/>
      <c r="ABR2523" s="68"/>
      <c r="ABS2523" s="68"/>
      <c r="ABT2523" s="68"/>
      <c r="ABU2523" s="68"/>
      <c r="ABV2523" s="68"/>
      <c r="ABW2523" s="68"/>
      <c r="ABX2523" s="68"/>
      <c r="ABY2523" s="68"/>
      <c r="ABZ2523" s="68"/>
      <c r="ACA2523" s="68"/>
      <c r="ACB2523" s="68"/>
      <c r="ACC2523" s="68"/>
      <c r="ACD2523" s="68"/>
      <c r="ACE2523" s="68"/>
      <c r="ACF2523" s="68"/>
      <c r="ACG2523" s="68"/>
      <c r="ACH2523" s="68"/>
      <c r="ACI2523" s="68"/>
      <c r="ACJ2523" s="68"/>
      <c r="ACK2523" s="68"/>
      <c r="ACL2523" s="68"/>
      <c r="ACM2523" s="68"/>
      <c r="ACN2523" s="68"/>
      <c r="ACO2523" s="68"/>
      <c r="ACP2523" s="68"/>
      <c r="ACQ2523" s="68"/>
      <c r="ACR2523" s="68"/>
      <c r="ACS2523" s="68"/>
      <c r="ACT2523" s="68"/>
      <c r="ACU2523" s="68"/>
      <c r="ACV2523" s="68"/>
      <c r="ACW2523" s="68"/>
      <c r="ACX2523" s="68"/>
      <c r="ACY2523" s="68"/>
      <c r="ACZ2523" s="68"/>
      <c r="ADA2523" s="68"/>
      <c r="ADB2523" s="68"/>
      <c r="ADC2523" s="68"/>
      <c r="ADD2523" s="68"/>
      <c r="ADE2523" s="68"/>
      <c r="ADF2523" s="68"/>
      <c r="ADG2523" s="68"/>
      <c r="ADH2523" s="68"/>
      <c r="ADI2523" s="68"/>
      <c r="ADJ2523" s="68"/>
      <c r="ADK2523" s="68"/>
      <c r="ADL2523" s="68"/>
      <c r="ADM2523" s="68"/>
      <c r="ADN2523" s="68"/>
      <c r="ADO2523" s="68"/>
      <c r="ADP2523" s="68"/>
      <c r="ADQ2523" s="68"/>
      <c r="ADR2523" s="68"/>
      <c r="ADS2523" s="68"/>
      <c r="ADT2523" s="68"/>
      <c r="ADU2523" s="68"/>
      <c r="ADV2523" s="68"/>
      <c r="ADW2523" s="68"/>
      <c r="ADX2523" s="68"/>
      <c r="ADY2523" s="68"/>
      <c r="ADZ2523" s="68"/>
      <c r="AEA2523" s="68"/>
      <c r="AEB2523" s="68"/>
      <c r="AEC2523" s="68"/>
      <c r="AED2523" s="68"/>
      <c r="AEE2523" s="68"/>
      <c r="AEF2523" s="68"/>
      <c r="AEG2523" s="68"/>
      <c r="AEH2523" s="68"/>
      <c r="AEI2523" s="68"/>
      <c r="AEJ2523" s="68"/>
      <c r="AEK2523" s="68"/>
      <c r="AEL2523" s="68"/>
      <c r="AEM2523" s="68"/>
      <c r="AEN2523" s="68"/>
      <c r="AEO2523" s="68"/>
      <c r="AEP2523" s="68"/>
      <c r="AEQ2523" s="68"/>
      <c r="AER2523" s="68"/>
      <c r="AES2523" s="68"/>
      <c r="AET2523" s="68"/>
      <c r="AEU2523" s="68"/>
      <c r="AEV2523" s="68"/>
      <c r="AEW2523" s="68"/>
      <c r="AEX2523" s="68"/>
      <c r="AEY2523" s="68"/>
      <c r="AEZ2523" s="68"/>
      <c r="AFA2523" s="68"/>
      <c r="AFB2523" s="68"/>
      <c r="AFC2523" s="68"/>
      <c r="AFD2523" s="68"/>
      <c r="AFE2523" s="68"/>
      <c r="AFF2523" s="68"/>
      <c r="AFG2523" s="68"/>
      <c r="AFH2523" s="68"/>
      <c r="AFI2523" s="68"/>
      <c r="AFJ2523" s="68"/>
      <c r="AFK2523" s="68"/>
      <c r="AFL2523" s="68"/>
      <c r="AFM2523" s="68"/>
      <c r="AFN2523" s="68"/>
      <c r="AFO2523" s="68"/>
      <c r="AFP2523" s="68"/>
      <c r="AFQ2523" s="68"/>
      <c r="AFR2523" s="68"/>
      <c r="AFS2523" s="68"/>
      <c r="AFT2523" s="68"/>
      <c r="AFU2523" s="68"/>
      <c r="AFV2523" s="68"/>
      <c r="AFW2523" s="68"/>
      <c r="AFX2523" s="68"/>
      <c r="AFY2523" s="68"/>
      <c r="AFZ2523" s="68"/>
      <c r="AGA2523" s="68"/>
      <c r="AGB2523" s="68"/>
      <c r="AGC2523" s="68"/>
      <c r="AGD2523" s="68"/>
      <c r="AGE2523" s="68"/>
      <c r="AGF2523" s="68"/>
      <c r="AGG2523" s="68"/>
      <c r="AGH2523" s="68"/>
      <c r="AGI2523" s="68"/>
      <c r="AGJ2523" s="68"/>
      <c r="AGK2523" s="68"/>
      <c r="AGL2523" s="68"/>
      <c r="AGM2523" s="68"/>
      <c r="AGN2523" s="68"/>
      <c r="AGO2523" s="68"/>
      <c r="AGP2523" s="68"/>
      <c r="AGQ2523" s="68"/>
      <c r="AGR2523" s="68"/>
      <c r="AGS2523" s="68"/>
      <c r="AGT2523" s="68"/>
      <c r="AGU2523" s="68"/>
      <c r="AGV2523" s="68"/>
      <c r="AGW2523" s="68"/>
      <c r="AGX2523" s="68"/>
      <c r="AGY2523" s="68"/>
      <c r="AGZ2523" s="68"/>
      <c r="AHA2523" s="68"/>
      <c r="AHB2523" s="68"/>
      <c r="AHC2523" s="68"/>
      <c r="AHD2523" s="68"/>
      <c r="AHE2523" s="68"/>
      <c r="AHF2523" s="68"/>
      <c r="AHG2523" s="68"/>
      <c r="AHH2523" s="68"/>
      <c r="AHI2523" s="68"/>
      <c r="AHJ2523" s="68"/>
      <c r="AHK2523" s="68"/>
      <c r="AHL2523" s="68"/>
      <c r="AHM2523" s="68"/>
      <c r="AHN2523" s="68"/>
      <c r="AHO2523" s="68"/>
      <c r="AHP2523" s="68"/>
      <c r="AHQ2523" s="68"/>
      <c r="AHR2523" s="68"/>
      <c r="AHS2523" s="68"/>
      <c r="AHT2523" s="68"/>
      <c r="AHU2523" s="68"/>
      <c r="AHV2523" s="68"/>
      <c r="AHW2523" s="68"/>
      <c r="AHX2523" s="68"/>
      <c r="AHY2523" s="68"/>
      <c r="AHZ2523" s="68"/>
      <c r="AIA2523" s="68"/>
      <c r="AIB2523" s="68"/>
      <c r="AIC2523" s="68"/>
      <c r="AID2523" s="68"/>
      <c r="AIE2523" s="68"/>
      <c r="AIF2523" s="68"/>
      <c r="AIG2523" s="68"/>
      <c r="AIH2523" s="68"/>
      <c r="AII2523" s="68"/>
      <c r="AIJ2523" s="68"/>
      <c r="AIK2523" s="68"/>
      <c r="AIL2523" s="68"/>
      <c r="AIM2523" s="68"/>
      <c r="AIN2523" s="68"/>
      <c r="AIO2523" s="68"/>
      <c r="AIP2523" s="68"/>
      <c r="AIQ2523" s="68"/>
      <c r="AIR2523" s="68"/>
      <c r="AIS2523" s="68"/>
      <c r="AIT2523" s="68"/>
      <c r="AIU2523" s="68"/>
      <c r="AIV2523" s="68"/>
      <c r="AIW2523" s="68"/>
      <c r="AIX2523" s="68"/>
      <c r="AIY2523" s="68"/>
      <c r="AIZ2523" s="68"/>
      <c r="AJA2523" s="68"/>
      <c r="AJB2523" s="68"/>
      <c r="AJC2523" s="68"/>
      <c r="AJD2523" s="68"/>
      <c r="AJE2523" s="68"/>
      <c r="AJF2523" s="68"/>
      <c r="AJG2523" s="68"/>
      <c r="AJH2523" s="68"/>
      <c r="AJI2523" s="68"/>
      <c r="AJJ2523" s="68"/>
      <c r="AJK2523" s="68"/>
      <c r="AJL2523" s="68"/>
      <c r="AJM2523" s="68"/>
      <c r="AJN2523" s="68"/>
      <c r="AJO2523" s="68"/>
      <c r="AJP2523" s="68"/>
      <c r="AJQ2523" s="68"/>
      <c r="AJR2523" s="68"/>
      <c r="AJS2523" s="68"/>
      <c r="AJT2523" s="68"/>
      <c r="AJU2523" s="68"/>
      <c r="AJV2523" s="68"/>
      <c r="AJW2523" s="68"/>
      <c r="AJX2523" s="68"/>
      <c r="AJY2523" s="68"/>
      <c r="AJZ2523" s="68"/>
      <c r="AKA2523" s="68"/>
      <c r="AKB2523" s="68"/>
      <c r="AKC2523" s="68"/>
      <c r="AKD2523" s="68"/>
      <c r="AKE2523" s="68"/>
      <c r="AKF2523" s="68"/>
      <c r="AKG2523" s="68"/>
      <c r="AKH2523" s="68"/>
      <c r="AKI2523" s="68"/>
      <c r="AKJ2523" s="68"/>
      <c r="AKK2523" s="68"/>
      <c r="AKL2523" s="68"/>
      <c r="AKM2523" s="68"/>
      <c r="AKN2523" s="68"/>
      <c r="AKO2523" s="68"/>
      <c r="AKP2523" s="68"/>
      <c r="AKQ2523" s="68"/>
      <c r="AKR2523" s="68"/>
      <c r="AKS2523" s="68"/>
      <c r="AKT2523" s="68"/>
      <c r="AKU2523" s="68"/>
      <c r="AKV2523" s="68"/>
      <c r="AKW2523" s="68"/>
      <c r="AKX2523" s="68"/>
      <c r="AKY2523" s="68"/>
      <c r="AKZ2523" s="68"/>
      <c r="ALA2523" s="68"/>
      <c r="ALB2523" s="68"/>
      <c r="ALC2523" s="68"/>
      <c r="ALD2523" s="68"/>
      <c r="ALE2523" s="68"/>
      <c r="ALF2523" s="68"/>
      <c r="ALG2523" s="68"/>
      <c r="ALH2523" s="68"/>
      <c r="ALI2523" s="68"/>
      <c r="ALJ2523" s="68"/>
      <c r="ALK2523" s="68"/>
      <c r="ALL2523" s="68"/>
      <c r="ALM2523" s="68"/>
      <c r="ALN2523" s="68"/>
      <c r="ALO2523" s="68"/>
      <c r="ALP2523" s="68"/>
      <c r="ALQ2523" s="68"/>
      <c r="ALR2523" s="68"/>
      <c r="ALS2523" s="68"/>
      <c r="ALT2523" s="68"/>
      <c r="ALU2523" s="68"/>
      <c r="ALV2523" s="68"/>
      <c r="ALW2523" s="68"/>
      <c r="ALX2523" s="68"/>
      <c r="ALY2523" s="68"/>
      <c r="ALZ2523" s="68"/>
      <c r="AMA2523" s="68"/>
      <c r="AMB2523" s="68"/>
      <c r="AMC2523" s="68"/>
      <c r="AMD2523" s="68"/>
      <c r="AME2523" s="68"/>
      <c r="AMF2523" s="68"/>
      <c r="AMG2523" s="68"/>
      <c r="AMH2523" s="68"/>
      <c r="AMI2523" s="68"/>
      <c r="AMJ2523" s="68"/>
      <c r="AMK2523" s="68"/>
      <c r="AML2523" s="68"/>
      <c r="AMM2523" s="68"/>
      <c r="AMN2523" s="68"/>
      <c r="AMO2523" s="68"/>
      <c r="AMP2523" s="68"/>
      <c r="AMQ2523" s="68"/>
      <c r="AMR2523" s="68"/>
      <c r="AMS2523" s="68"/>
      <c r="AMT2523" s="68"/>
      <c r="AMU2523" s="68"/>
      <c r="AMV2523" s="68"/>
      <c r="AMW2523" s="68"/>
      <c r="AMX2523" s="68"/>
      <c r="AMY2523" s="68"/>
      <c r="AMZ2523" s="68"/>
      <c r="ANA2523" s="68"/>
      <c r="ANB2523" s="68"/>
      <c r="ANC2523" s="68"/>
      <c r="AND2523" s="68"/>
      <c r="ANE2523" s="68"/>
      <c r="ANF2523" s="68"/>
      <c r="ANG2523" s="68"/>
      <c r="ANH2523" s="68"/>
      <c r="ANI2523" s="68"/>
      <c r="ANJ2523" s="68"/>
      <c r="ANK2523" s="68"/>
      <c r="ANL2523" s="68"/>
      <c r="ANM2523" s="68"/>
      <c r="ANN2523" s="68"/>
      <c r="ANO2523" s="68"/>
      <c r="ANP2523" s="68"/>
      <c r="ANQ2523" s="68"/>
      <c r="ANR2523" s="68"/>
      <c r="ANS2523" s="68"/>
      <c r="ANT2523" s="68"/>
      <c r="ANU2523" s="68"/>
      <c r="ANV2523" s="68"/>
      <c r="ANW2523" s="68"/>
      <c r="ANX2523" s="68"/>
      <c r="ANY2523" s="68"/>
      <c r="ANZ2523" s="68"/>
      <c r="AOA2523" s="68"/>
      <c r="AOB2523" s="68"/>
      <c r="AOC2523" s="68"/>
      <c r="AOD2523" s="68"/>
      <c r="AOE2523" s="68"/>
      <c r="AOF2523" s="68"/>
      <c r="AOG2523" s="68"/>
      <c r="AOH2523" s="68"/>
      <c r="AOI2523" s="68"/>
      <c r="AOJ2523" s="68"/>
      <c r="AOK2523" s="68"/>
      <c r="AOL2523" s="68"/>
      <c r="AOM2523" s="68"/>
      <c r="AON2523" s="68"/>
      <c r="AOO2523" s="68"/>
      <c r="AOP2523" s="68"/>
      <c r="AOQ2523" s="68"/>
      <c r="AOR2523" s="68"/>
      <c r="AOS2523" s="68"/>
      <c r="AOT2523" s="68"/>
      <c r="AOU2523" s="68"/>
      <c r="AOV2523" s="68"/>
      <c r="AOW2523" s="68"/>
      <c r="AOX2523" s="68"/>
      <c r="AOY2523" s="68"/>
      <c r="AOZ2523" s="68"/>
      <c r="APA2523" s="68"/>
      <c r="APB2523" s="68"/>
      <c r="APC2523" s="68"/>
      <c r="APD2523" s="68"/>
      <c r="APE2523" s="68"/>
      <c r="APF2523" s="68"/>
      <c r="APG2523" s="68"/>
      <c r="APH2523" s="68"/>
      <c r="API2523" s="68"/>
      <c r="APJ2523" s="68"/>
      <c r="APK2523" s="68"/>
      <c r="APL2523" s="68"/>
      <c r="APM2523" s="68"/>
      <c r="APN2523" s="68"/>
      <c r="APO2523" s="68"/>
      <c r="APP2523" s="68"/>
      <c r="APQ2523" s="68"/>
      <c r="APR2523" s="68"/>
      <c r="APS2523" s="68"/>
      <c r="APT2523" s="68"/>
      <c r="APU2523" s="68"/>
      <c r="APV2523" s="68"/>
      <c r="APW2523" s="68"/>
      <c r="APX2523" s="68"/>
      <c r="APY2523" s="68"/>
      <c r="APZ2523" s="68"/>
      <c r="AQA2523" s="68"/>
      <c r="AQB2523" s="68"/>
      <c r="AQC2523" s="68"/>
      <c r="AQD2523" s="68"/>
      <c r="AQE2523" s="68"/>
      <c r="AQF2523" s="68"/>
      <c r="AQG2523" s="68"/>
      <c r="AQH2523" s="68"/>
      <c r="AQI2523" s="68"/>
      <c r="AQJ2523" s="68"/>
      <c r="AQK2523" s="68"/>
      <c r="AQL2523" s="68"/>
      <c r="AQM2523" s="68"/>
      <c r="AQN2523" s="68"/>
      <c r="AQO2523" s="68"/>
      <c r="AQP2523" s="68"/>
      <c r="AQQ2523" s="68"/>
      <c r="AQR2523" s="68"/>
      <c r="AQS2523" s="68"/>
      <c r="AQT2523" s="68"/>
      <c r="AQU2523" s="68"/>
      <c r="AQV2523" s="68"/>
      <c r="AQW2523" s="68"/>
      <c r="AQX2523" s="68"/>
      <c r="AQY2523" s="68"/>
      <c r="AQZ2523" s="68"/>
      <c r="ARA2523" s="68"/>
      <c r="ARB2523" s="68"/>
      <c r="ARC2523" s="68"/>
      <c r="ARD2523" s="68"/>
      <c r="ARE2523" s="68"/>
      <c r="ARF2523" s="68"/>
      <c r="ARG2523" s="68"/>
      <c r="ARH2523" s="68"/>
      <c r="ARI2523" s="68"/>
      <c r="ARJ2523" s="68"/>
      <c r="ARK2523" s="68"/>
      <c r="ARL2523" s="68"/>
      <c r="ARM2523" s="68"/>
      <c r="ARN2523" s="68"/>
      <c r="ARO2523" s="68"/>
      <c r="ARP2523" s="68"/>
      <c r="ARQ2523" s="68"/>
      <c r="ARR2523" s="68"/>
      <c r="ARS2523" s="68"/>
      <c r="ART2523" s="68"/>
      <c r="ARU2523" s="68"/>
      <c r="ARV2523" s="68"/>
      <c r="ARW2523" s="68"/>
      <c r="ARX2523" s="68"/>
      <c r="ARY2523" s="68"/>
      <c r="ARZ2523" s="68"/>
      <c r="ASA2523" s="68"/>
      <c r="ASB2523" s="68"/>
      <c r="ASC2523" s="68"/>
      <c r="ASD2523" s="68"/>
      <c r="ASE2523" s="68"/>
      <c r="ASF2523" s="68"/>
      <c r="ASG2523" s="68"/>
      <c r="ASH2523" s="68"/>
      <c r="ASI2523" s="68"/>
      <c r="ASJ2523" s="68"/>
      <c r="ASK2523" s="68"/>
      <c r="ASL2523" s="68"/>
      <c r="ASM2523" s="68"/>
      <c r="ASN2523" s="68"/>
      <c r="ASO2523" s="68"/>
      <c r="ASP2523" s="68"/>
      <c r="ASQ2523" s="68"/>
      <c r="ASR2523" s="68"/>
      <c r="ASS2523" s="68"/>
      <c r="AST2523" s="68"/>
      <c r="ASU2523" s="68"/>
      <c r="ASV2523" s="68"/>
      <c r="ASW2523" s="68"/>
      <c r="ASX2523" s="68"/>
      <c r="ASY2523" s="68"/>
      <c r="ASZ2523" s="68"/>
      <c r="ATA2523" s="68"/>
      <c r="ATB2523" s="68"/>
      <c r="ATC2523" s="68"/>
      <c r="ATD2523" s="68"/>
      <c r="ATE2523" s="68"/>
      <c r="ATF2523" s="68"/>
      <c r="ATG2523" s="68"/>
      <c r="ATH2523" s="68"/>
      <c r="ATI2523" s="68"/>
      <c r="ATJ2523" s="68"/>
      <c r="ATK2523" s="68"/>
      <c r="ATL2523" s="68"/>
      <c r="ATM2523" s="68"/>
      <c r="ATN2523" s="68"/>
      <c r="ATO2523" s="68"/>
      <c r="ATP2523" s="68"/>
      <c r="ATQ2523" s="68"/>
      <c r="ATR2523" s="68"/>
      <c r="ATS2523" s="68"/>
      <c r="ATT2523" s="68"/>
      <c r="ATU2523" s="68"/>
      <c r="ATV2523" s="68"/>
      <c r="ATW2523" s="68"/>
      <c r="ATX2523" s="68"/>
      <c r="ATY2523" s="68"/>
      <c r="ATZ2523" s="68"/>
      <c r="AUA2523" s="68"/>
      <c r="AUB2523" s="68"/>
      <c r="AUC2523" s="68"/>
      <c r="AUD2523" s="68"/>
      <c r="AUE2523" s="68"/>
      <c r="AUF2523" s="68"/>
      <c r="AUG2523" s="68"/>
      <c r="AUH2523" s="68"/>
      <c r="AUI2523" s="68"/>
      <c r="AUJ2523" s="68"/>
      <c r="AUK2523" s="68"/>
      <c r="AUL2523" s="68"/>
      <c r="AUM2523" s="68"/>
      <c r="AUN2523" s="68"/>
      <c r="AUO2523" s="68"/>
      <c r="AUP2523" s="68"/>
      <c r="AUQ2523" s="68"/>
      <c r="AUR2523" s="68"/>
      <c r="AUS2523" s="68"/>
      <c r="AUT2523" s="68"/>
      <c r="AUU2523" s="68"/>
      <c r="AUV2523" s="68"/>
      <c r="AUW2523" s="68"/>
      <c r="AUX2523" s="68"/>
      <c r="AUY2523" s="68"/>
      <c r="AUZ2523" s="68"/>
      <c r="AVA2523" s="68"/>
      <c r="AVB2523" s="68"/>
      <c r="AVC2523" s="68"/>
      <c r="AVD2523" s="68"/>
      <c r="AVE2523" s="68"/>
      <c r="AVF2523" s="68"/>
      <c r="AVG2523" s="68"/>
      <c r="AVH2523" s="68"/>
      <c r="AVI2523" s="68"/>
      <c r="AVJ2523" s="68"/>
      <c r="AVK2523" s="68"/>
      <c r="AVL2523" s="68"/>
      <c r="AVM2523" s="68"/>
      <c r="AVN2523" s="68"/>
      <c r="AVO2523" s="68"/>
      <c r="AVP2523" s="68"/>
      <c r="AVQ2523" s="68"/>
      <c r="AVR2523" s="68"/>
      <c r="AVS2523" s="68"/>
      <c r="AVT2523" s="68"/>
      <c r="AVU2523" s="68"/>
      <c r="AVV2523" s="68"/>
      <c r="AVW2523" s="68"/>
      <c r="AVX2523" s="68"/>
      <c r="AVY2523" s="68"/>
      <c r="AVZ2523" s="68"/>
      <c r="AWA2523" s="68"/>
      <c r="AWB2523" s="68"/>
      <c r="AWC2523" s="68"/>
      <c r="AWD2523" s="68"/>
      <c r="AWE2523" s="68"/>
      <c r="AWF2523" s="68"/>
      <c r="AWG2523" s="68"/>
      <c r="AWH2523" s="68"/>
      <c r="AWI2523" s="68"/>
      <c r="AWJ2523" s="68"/>
      <c r="AWK2523" s="68"/>
      <c r="AWL2523" s="68"/>
      <c r="AWM2523" s="68"/>
      <c r="AWN2523" s="68"/>
      <c r="AWO2523" s="68"/>
      <c r="AWP2523" s="68"/>
      <c r="AWQ2523" s="68"/>
      <c r="AWR2523" s="68"/>
      <c r="AWS2523" s="68"/>
      <c r="AWT2523" s="68"/>
      <c r="AWU2523" s="68"/>
      <c r="AWV2523" s="68"/>
      <c r="AWW2523" s="68"/>
      <c r="AWX2523" s="68"/>
      <c r="AWY2523" s="68"/>
      <c r="AWZ2523" s="68"/>
      <c r="AXA2523" s="68"/>
      <c r="AXB2523" s="68"/>
      <c r="AXC2523" s="68"/>
      <c r="AXD2523" s="68"/>
      <c r="AXE2523" s="68"/>
      <c r="AXF2523" s="68"/>
      <c r="AXG2523" s="68"/>
      <c r="AXH2523" s="68"/>
      <c r="AXI2523" s="68"/>
      <c r="AXJ2523" s="68"/>
      <c r="AXK2523" s="68"/>
      <c r="AXL2523" s="68"/>
      <c r="AXM2523" s="68"/>
      <c r="AXN2523" s="68"/>
      <c r="AXO2523" s="68"/>
      <c r="AXP2523" s="68"/>
      <c r="AXQ2523" s="68"/>
      <c r="AXR2523" s="68"/>
      <c r="AXS2523" s="68"/>
      <c r="AXT2523" s="68"/>
      <c r="AXU2523" s="68"/>
      <c r="AXV2523" s="68"/>
      <c r="AXW2523" s="68"/>
      <c r="AXX2523" s="68"/>
      <c r="AXY2523" s="68"/>
      <c r="AXZ2523" s="68"/>
      <c r="AYA2523" s="68"/>
      <c r="AYB2523" s="68"/>
      <c r="AYC2523" s="68"/>
      <c r="AYD2523" s="68"/>
      <c r="AYE2523" s="68"/>
      <c r="AYF2523" s="68"/>
      <c r="AYG2523" s="68"/>
      <c r="AYH2523" s="68"/>
      <c r="AYI2523" s="68"/>
      <c r="AYJ2523" s="68"/>
      <c r="AYK2523" s="68"/>
      <c r="AYL2523" s="68"/>
      <c r="AYM2523" s="68"/>
      <c r="AYN2523" s="68"/>
      <c r="AYO2523" s="68"/>
      <c r="AYP2523" s="68"/>
      <c r="AYQ2523" s="68"/>
      <c r="AYR2523" s="68"/>
      <c r="AYS2523" s="68"/>
      <c r="AYT2523" s="68"/>
      <c r="AYU2523" s="68"/>
      <c r="AYV2523" s="68"/>
      <c r="AYW2523" s="68"/>
      <c r="AYX2523" s="68"/>
      <c r="AYY2523" s="68"/>
      <c r="AYZ2523" s="68"/>
      <c r="AZA2523" s="68"/>
      <c r="AZB2523" s="68"/>
      <c r="AZC2523" s="68"/>
      <c r="AZD2523" s="68"/>
      <c r="AZE2523" s="68"/>
      <c r="AZF2523" s="68"/>
      <c r="AZG2523" s="68"/>
      <c r="AZH2523" s="68"/>
      <c r="AZI2523" s="68"/>
      <c r="AZJ2523" s="68"/>
      <c r="AZK2523" s="68"/>
      <c r="AZL2523" s="68"/>
      <c r="AZM2523" s="68"/>
      <c r="AZN2523" s="68"/>
      <c r="AZO2523" s="68"/>
      <c r="AZP2523" s="68"/>
      <c r="AZQ2523" s="68"/>
      <c r="AZR2523" s="68"/>
      <c r="AZS2523" s="68"/>
      <c r="AZT2523" s="68"/>
      <c r="AZU2523" s="68"/>
      <c r="AZV2523" s="68"/>
      <c r="AZW2523" s="68"/>
      <c r="AZX2523" s="68"/>
      <c r="AZY2523" s="68"/>
      <c r="AZZ2523" s="68"/>
      <c r="BAA2523" s="68"/>
      <c r="BAB2523" s="68"/>
      <c r="BAC2523" s="68"/>
      <c r="BAD2523" s="68"/>
      <c r="BAE2523" s="68"/>
      <c r="BAF2523" s="68"/>
      <c r="BAG2523" s="68"/>
      <c r="BAH2523" s="68"/>
      <c r="BAI2523" s="68"/>
      <c r="BAJ2523" s="68"/>
      <c r="BAK2523" s="68"/>
      <c r="BAL2523" s="68"/>
      <c r="BAM2523" s="68"/>
      <c r="BAN2523" s="68"/>
      <c r="BAO2523" s="68"/>
      <c r="BAP2523" s="68"/>
      <c r="BAQ2523" s="68"/>
      <c r="BAR2523" s="68"/>
      <c r="BAS2523" s="68"/>
      <c r="BAT2523" s="68"/>
      <c r="BAU2523" s="68"/>
      <c r="BAV2523" s="68"/>
      <c r="BAW2523" s="68"/>
      <c r="BAX2523" s="68"/>
      <c r="BAY2523" s="68"/>
      <c r="BAZ2523" s="68"/>
      <c r="BBA2523" s="68"/>
      <c r="BBB2523" s="68"/>
      <c r="BBC2523" s="68"/>
      <c r="BBD2523" s="68"/>
      <c r="BBE2523" s="68"/>
      <c r="BBF2523" s="68"/>
      <c r="BBG2523" s="68"/>
      <c r="BBH2523" s="68"/>
      <c r="BBI2523" s="68"/>
      <c r="BBJ2523" s="68"/>
      <c r="BBK2523" s="68"/>
      <c r="BBL2523" s="68"/>
      <c r="BBM2523" s="68"/>
      <c r="BBN2523" s="68"/>
      <c r="BBO2523" s="68"/>
      <c r="BBP2523" s="68"/>
      <c r="BBQ2523" s="68"/>
      <c r="BBR2523" s="68"/>
      <c r="BBS2523" s="68"/>
      <c r="BBT2523" s="68"/>
      <c r="BBU2523" s="68"/>
      <c r="BBV2523" s="68"/>
      <c r="BBW2523" s="68"/>
      <c r="BBX2523" s="68"/>
      <c r="BBY2523" s="68"/>
      <c r="BBZ2523" s="68"/>
      <c r="BCA2523" s="68"/>
      <c r="BCB2523" s="68"/>
      <c r="BCC2523" s="68"/>
      <c r="BCD2523" s="68"/>
      <c r="BCE2523" s="68"/>
      <c r="BCF2523" s="68"/>
      <c r="BCG2523" s="68"/>
      <c r="BCH2523" s="68"/>
      <c r="BCI2523" s="68"/>
      <c r="BCJ2523" s="68"/>
      <c r="BCK2523" s="68"/>
      <c r="BCL2523" s="68"/>
      <c r="BCM2523" s="68"/>
      <c r="BCN2523" s="68"/>
      <c r="BCO2523" s="68"/>
      <c r="BCP2523" s="68"/>
      <c r="BCQ2523" s="68"/>
      <c r="BCR2523" s="68"/>
      <c r="BCS2523" s="68"/>
      <c r="BCT2523" s="68"/>
      <c r="BCU2523" s="68"/>
      <c r="BCV2523" s="68"/>
      <c r="BCW2523" s="68"/>
      <c r="BCX2523" s="68"/>
      <c r="BCY2523" s="68"/>
      <c r="BCZ2523" s="68"/>
      <c r="BDA2523" s="68"/>
      <c r="BDB2523" s="68"/>
      <c r="BDC2523" s="68"/>
      <c r="BDD2523" s="68"/>
      <c r="BDE2523" s="68"/>
      <c r="BDF2523" s="68"/>
      <c r="BDG2523" s="68"/>
      <c r="BDH2523" s="68"/>
      <c r="BDI2523" s="68"/>
      <c r="BDJ2523" s="68"/>
      <c r="BDK2523" s="68"/>
      <c r="BDL2523" s="68"/>
      <c r="BDM2523" s="68"/>
      <c r="BDN2523" s="68"/>
      <c r="BDO2523" s="68"/>
      <c r="BDP2523" s="68"/>
      <c r="BDQ2523" s="68"/>
      <c r="BDR2523" s="68"/>
      <c r="BDS2523" s="68"/>
      <c r="BDT2523" s="68"/>
      <c r="BDU2523" s="68"/>
      <c r="BDV2523" s="68"/>
      <c r="BDW2523" s="68"/>
      <c r="BDX2523" s="68"/>
      <c r="BDY2523" s="68"/>
      <c r="BDZ2523" s="68"/>
      <c r="BEA2523" s="68"/>
      <c r="BEB2523" s="68"/>
      <c r="BEC2523" s="68"/>
      <c r="BED2523" s="68"/>
      <c r="BEE2523" s="68"/>
      <c r="BEF2523" s="68"/>
      <c r="BEG2523" s="68"/>
      <c r="BEH2523" s="68"/>
      <c r="BEI2523" s="68"/>
      <c r="BEJ2523" s="68"/>
      <c r="BEK2523" s="68"/>
      <c r="BEL2523" s="68"/>
      <c r="BEM2523" s="68"/>
      <c r="BEN2523" s="68"/>
      <c r="BEO2523" s="68"/>
      <c r="BEP2523" s="68"/>
      <c r="BEQ2523" s="68"/>
      <c r="BER2523" s="68"/>
      <c r="BES2523" s="68"/>
      <c r="BET2523" s="68"/>
      <c r="BEU2523" s="68"/>
      <c r="BEV2523" s="68"/>
      <c r="BEW2523" s="68"/>
      <c r="BEX2523" s="68"/>
      <c r="BEY2523" s="68"/>
      <c r="BEZ2523" s="68"/>
      <c r="BFA2523" s="68"/>
      <c r="BFB2523" s="68"/>
      <c r="BFC2523" s="68"/>
      <c r="BFD2523" s="68"/>
      <c r="BFE2523" s="68"/>
      <c r="BFF2523" s="68"/>
      <c r="BFG2523" s="68"/>
      <c r="BFH2523" s="68"/>
      <c r="BFI2523" s="68"/>
      <c r="BFJ2523" s="68"/>
      <c r="BFK2523" s="68"/>
      <c r="BFL2523" s="68"/>
      <c r="BFM2523" s="68"/>
      <c r="BFN2523" s="68"/>
      <c r="BFO2523" s="68"/>
      <c r="BFP2523" s="68"/>
      <c r="BFQ2523" s="68"/>
      <c r="BFR2523" s="68"/>
      <c r="BFS2523" s="68"/>
      <c r="BFT2523" s="68"/>
      <c r="BFU2523" s="68"/>
      <c r="BFV2523" s="68"/>
      <c r="BFW2523" s="68"/>
      <c r="BFX2523" s="68"/>
      <c r="BFY2523" s="68"/>
      <c r="BFZ2523" s="68"/>
      <c r="BGA2523" s="68"/>
      <c r="BGB2523" s="68"/>
      <c r="BGC2523" s="68"/>
      <c r="BGD2523" s="68"/>
      <c r="BGE2523" s="68"/>
      <c r="BGF2523" s="68"/>
      <c r="BGG2523" s="68"/>
      <c r="BGH2523" s="68"/>
      <c r="BGI2523" s="68"/>
      <c r="BGJ2523" s="68"/>
      <c r="BGK2523" s="68"/>
      <c r="BGL2523" s="68"/>
      <c r="BGM2523" s="68"/>
      <c r="BGN2523" s="68"/>
      <c r="BGO2523" s="68"/>
      <c r="BGP2523" s="68"/>
      <c r="BGQ2523" s="68"/>
      <c r="BGR2523" s="68"/>
      <c r="BGS2523" s="68"/>
      <c r="BGT2523" s="68"/>
      <c r="BGU2523" s="68"/>
      <c r="BGV2523" s="68"/>
      <c r="BGW2523" s="68"/>
      <c r="BGX2523" s="68"/>
      <c r="BGY2523" s="68"/>
      <c r="BGZ2523" s="68"/>
      <c r="BHA2523" s="68"/>
      <c r="BHB2523" s="68"/>
      <c r="BHC2523" s="68"/>
      <c r="BHD2523" s="68"/>
      <c r="BHE2523" s="68"/>
      <c r="BHF2523" s="68"/>
      <c r="BHG2523" s="68"/>
      <c r="BHH2523" s="68"/>
      <c r="BHI2523" s="68"/>
      <c r="BHJ2523" s="68"/>
      <c r="BHK2523" s="68"/>
      <c r="BHL2523" s="68"/>
      <c r="BHM2523" s="68"/>
      <c r="BHN2523" s="68"/>
      <c r="BHO2523" s="68"/>
      <c r="BHP2523" s="68"/>
      <c r="BHQ2523" s="68"/>
      <c r="BHR2523" s="68"/>
      <c r="BHS2523" s="68"/>
      <c r="BHT2523" s="68"/>
      <c r="BHU2523" s="68"/>
      <c r="BHV2523" s="68"/>
      <c r="BHW2523" s="68"/>
      <c r="BHX2523" s="68"/>
      <c r="BHY2523" s="68"/>
      <c r="BHZ2523" s="68"/>
      <c r="BIA2523" s="68"/>
      <c r="BIB2523" s="68"/>
      <c r="BIC2523" s="68"/>
      <c r="BID2523" s="68"/>
      <c r="BIE2523" s="68"/>
      <c r="BIF2523" s="68"/>
      <c r="BIG2523" s="68"/>
      <c r="BIH2523" s="68"/>
      <c r="BII2523" s="68"/>
      <c r="BIJ2523" s="68"/>
      <c r="BIK2523" s="68"/>
      <c r="BIL2523" s="68"/>
      <c r="BIM2523" s="68"/>
      <c r="BIN2523" s="68"/>
      <c r="BIO2523" s="68"/>
      <c r="BIP2523" s="68"/>
      <c r="BIQ2523" s="68"/>
      <c r="BIR2523" s="68"/>
      <c r="BIS2523" s="68"/>
      <c r="BIT2523" s="68"/>
      <c r="BIU2523" s="68"/>
      <c r="BIV2523" s="68"/>
      <c r="BIW2523" s="68"/>
      <c r="BIX2523" s="68"/>
      <c r="BIY2523" s="68"/>
      <c r="BIZ2523" s="68"/>
      <c r="BJA2523" s="68"/>
      <c r="BJB2523" s="68"/>
      <c r="BJC2523" s="68"/>
      <c r="BJD2523" s="68"/>
      <c r="BJE2523" s="68"/>
      <c r="BJF2523" s="68"/>
      <c r="BJG2523" s="68"/>
      <c r="BJH2523" s="68"/>
      <c r="BJI2523" s="68"/>
      <c r="BJJ2523" s="68"/>
      <c r="BJK2523" s="68"/>
      <c r="BJL2523" s="68"/>
      <c r="BJM2523" s="68"/>
      <c r="BJN2523" s="68"/>
      <c r="BJO2523" s="68"/>
      <c r="BJP2523" s="68"/>
      <c r="BJQ2523" s="68"/>
      <c r="BJR2523" s="68"/>
      <c r="BJS2523" s="68"/>
      <c r="BJT2523" s="68"/>
      <c r="BJU2523" s="68"/>
      <c r="BJV2523" s="68"/>
      <c r="BJW2523" s="68"/>
      <c r="BJX2523" s="68"/>
      <c r="BJY2523" s="68"/>
      <c r="BJZ2523" s="68"/>
      <c r="BKA2523" s="68"/>
      <c r="BKB2523" s="68"/>
      <c r="BKC2523" s="68"/>
      <c r="BKD2523" s="68"/>
      <c r="BKE2523" s="68"/>
      <c r="BKF2523" s="68"/>
      <c r="BKG2523" s="68"/>
      <c r="BKH2523" s="68"/>
      <c r="BKI2523" s="68"/>
      <c r="BKJ2523" s="68"/>
      <c r="BKK2523" s="68"/>
      <c r="BKL2523" s="68"/>
      <c r="BKM2523" s="68"/>
      <c r="BKN2523" s="68"/>
      <c r="BKO2523" s="68"/>
      <c r="BKP2523" s="68"/>
      <c r="BKQ2523" s="68"/>
      <c r="BKR2523" s="68"/>
      <c r="BKS2523" s="68"/>
      <c r="BKT2523" s="68"/>
      <c r="BKU2523" s="68"/>
      <c r="BKV2523" s="68"/>
      <c r="BKW2523" s="68"/>
      <c r="BKX2523" s="68"/>
      <c r="BKY2523" s="68"/>
      <c r="BKZ2523" s="68"/>
      <c r="BLA2523" s="68"/>
      <c r="BLB2523" s="68"/>
      <c r="BLC2523" s="68"/>
      <c r="BLD2523" s="68"/>
      <c r="BLE2523" s="68"/>
      <c r="BLF2523" s="68"/>
      <c r="BLG2523" s="68"/>
      <c r="BLH2523" s="68"/>
      <c r="BLI2523" s="68"/>
      <c r="BLJ2523" s="68"/>
      <c r="BLK2523" s="68"/>
      <c r="BLL2523" s="68"/>
      <c r="BLM2523" s="68"/>
      <c r="BLN2523" s="68"/>
      <c r="BLO2523" s="68"/>
      <c r="BLP2523" s="68"/>
      <c r="BLQ2523" s="68"/>
      <c r="BLR2523" s="68"/>
      <c r="BLS2523" s="68"/>
      <c r="BLT2523" s="68"/>
      <c r="BLU2523" s="68"/>
      <c r="BLV2523" s="68"/>
      <c r="BLW2523" s="68"/>
      <c r="BLX2523" s="68"/>
      <c r="BLY2523" s="68"/>
      <c r="BLZ2523" s="68"/>
      <c r="BMA2523" s="68"/>
      <c r="BMB2523" s="68"/>
      <c r="BMC2523" s="68"/>
      <c r="BMD2523" s="68"/>
      <c r="BME2523" s="68"/>
      <c r="BMF2523" s="68"/>
      <c r="BMG2523" s="68"/>
      <c r="BMH2523" s="68"/>
      <c r="BMI2523" s="68"/>
      <c r="BMJ2523" s="68"/>
      <c r="BMK2523" s="68"/>
      <c r="BML2523" s="68"/>
      <c r="BMM2523" s="68"/>
      <c r="BMN2523" s="68"/>
      <c r="BMO2523" s="68"/>
      <c r="BMP2523" s="68"/>
      <c r="BMQ2523" s="68"/>
      <c r="BMR2523" s="68"/>
      <c r="BMS2523" s="68"/>
      <c r="BMT2523" s="68"/>
      <c r="BMU2523" s="68"/>
      <c r="BMV2523" s="68"/>
      <c r="BMW2523" s="68"/>
      <c r="BMX2523" s="68"/>
      <c r="BMY2523" s="68"/>
      <c r="BMZ2523" s="68"/>
      <c r="BNA2523" s="68"/>
      <c r="BNB2523" s="68"/>
      <c r="BNC2523" s="68"/>
      <c r="BND2523" s="68"/>
      <c r="BNE2523" s="68"/>
      <c r="BNF2523" s="68"/>
      <c r="BNG2523" s="68"/>
      <c r="BNH2523" s="68"/>
      <c r="BNI2523" s="68"/>
      <c r="BNJ2523" s="68"/>
      <c r="BNK2523" s="68"/>
      <c r="BNL2523" s="68"/>
      <c r="BNM2523" s="68"/>
      <c r="BNN2523" s="68"/>
      <c r="BNO2523" s="68"/>
      <c r="BNP2523" s="68"/>
      <c r="BNQ2523" s="68"/>
      <c r="BNR2523" s="68"/>
      <c r="BNS2523" s="68"/>
      <c r="BNT2523" s="68"/>
      <c r="BNU2523" s="68"/>
      <c r="BNV2523" s="68"/>
      <c r="BNW2523" s="68"/>
      <c r="BNX2523" s="68"/>
      <c r="BNY2523" s="68"/>
      <c r="BNZ2523" s="68"/>
      <c r="BOA2523" s="68"/>
      <c r="BOB2523" s="68"/>
      <c r="BOC2523" s="68"/>
      <c r="BOD2523" s="68"/>
      <c r="BOE2523" s="68"/>
      <c r="BOF2523" s="68"/>
      <c r="BOG2523" s="68"/>
      <c r="BOH2523" s="68"/>
      <c r="BOI2523" s="68"/>
      <c r="BOJ2523" s="68"/>
      <c r="BOK2523" s="68"/>
      <c r="BOL2523" s="68"/>
      <c r="BOM2523" s="68"/>
      <c r="BON2523" s="68"/>
      <c r="BOO2523" s="68"/>
      <c r="BOP2523" s="68"/>
      <c r="BOQ2523" s="68"/>
      <c r="BOR2523" s="68"/>
      <c r="BOS2523" s="68"/>
      <c r="BOT2523" s="68"/>
      <c r="BOU2523" s="68"/>
      <c r="BOV2523" s="68"/>
      <c r="BOW2523" s="68"/>
      <c r="BOX2523" s="68"/>
      <c r="BOY2523" s="68"/>
      <c r="BOZ2523" s="68"/>
      <c r="BPA2523" s="68"/>
      <c r="BPB2523" s="68"/>
      <c r="BPC2523" s="68"/>
      <c r="BPD2523" s="68"/>
      <c r="BPE2523" s="68"/>
      <c r="BPF2523" s="68"/>
      <c r="BPG2523" s="68"/>
      <c r="BPH2523" s="68"/>
      <c r="BPI2523" s="68"/>
      <c r="BPJ2523" s="68"/>
      <c r="BPK2523" s="68"/>
      <c r="BPL2523" s="68"/>
      <c r="BPM2523" s="68"/>
      <c r="BPN2523" s="68"/>
      <c r="BPO2523" s="68"/>
      <c r="BPP2523" s="68"/>
      <c r="BPQ2523" s="68"/>
      <c r="BPR2523" s="68"/>
      <c r="BPS2523" s="68"/>
      <c r="BPT2523" s="68"/>
      <c r="BPU2523" s="68"/>
      <c r="BPV2523" s="68"/>
      <c r="BPW2523" s="68"/>
      <c r="BPX2523" s="68"/>
      <c r="BPY2523" s="68"/>
      <c r="BPZ2523" s="68"/>
      <c r="BQA2523" s="68"/>
      <c r="BQB2523" s="68"/>
      <c r="BQC2523" s="68"/>
      <c r="BQD2523" s="68"/>
      <c r="BQE2523" s="68"/>
      <c r="BQF2523" s="68"/>
      <c r="BQG2523" s="68"/>
      <c r="BQH2523" s="68"/>
      <c r="BQI2523" s="68"/>
      <c r="BQJ2523" s="68"/>
      <c r="BQK2523" s="68"/>
      <c r="BQL2523" s="68"/>
      <c r="BQM2523" s="68"/>
      <c r="BQN2523" s="68"/>
      <c r="BQO2523" s="68"/>
      <c r="BQP2523" s="68"/>
      <c r="BQQ2523" s="68"/>
      <c r="BQR2523" s="68"/>
      <c r="BQS2523" s="68"/>
      <c r="BQT2523" s="68"/>
      <c r="BQU2523" s="68"/>
      <c r="BQV2523" s="68"/>
      <c r="BQW2523" s="68"/>
      <c r="BQX2523" s="68"/>
      <c r="BQY2523" s="68"/>
      <c r="BQZ2523" s="68"/>
      <c r="BRA2523" s="68"/>
      <c r="BRB2523" s="68"/>
      <c r="BRC2523" s="68"/>
      <c r="BRD2523" s="68"/>
      <c r="BRE2523" s="68"/>
      <c r="BRF2523" s="68"/>
      <c r="BRG2523" s="68"/>
      <c r="BRH2523" s="68"/>
      <c r="BRI2523" s="68"/>
      <c r="BRJ2523" s="68"/>
      <c r="BRK2523" s="68"/>
      <c r="BRL2523" s="68"/>
      <c r="BRM2523" s="68"/>
      <c r="BRN2523" s="68"/>
      <c r="BRO2523" s="68"/>
      <c r="BRP2523" s="68"/>
      <c r="BRQ2523" s="68"/>
      <c r="BRR2523" s="68"/>
      <c r="BRS2523" s="68"/>
      <c r="BRT2523" s="68"/>
      <c r="BRU2523" s="68"/>
      <c r="BRV2523" s="68"/>
      <c r="BRW2523" s="68"/>
      <c r="BRX2523" s="68"/>
      <c r="BRY2523" s="68"/>
      <c r="BRZ2523" s="68"/>
      <c r="BSA2523" s="68"/>
      <c r="BSB2523" s="68"/>
      <c r="BSC2523" s="68"/>
      <c r="BSD2523" s="68"/>
      <c r="BSE2523" s="68"/>
      <c r="BSF2523" s="68"/>
      <c r="BSG2523" s="68"/>
      <c r="BSH2523" s="68"/>
      <c r="BSI2523" s="68"/>
      <c r="BSJ2523" s="68"/>
      <c r="BSK2523" s="68"/>
      <c r="BSL2523" s="68"/>
      <c r="BSM2523" s="68"/>
      <c r="BSN2523" s="68"/>
      <c r="BSO2523" s="68"/>
      <c r="BSP2523" s="68"/>
      <c r="BSQ2523" s="68"/>
      <c r="BSR2523" s="68"/>
      <c r="BSS2523" s="68"/>
      <c r="BST2523" s="68"/>
      <c r="BSU2523" s="68"/>
      <c r="BSV2523" s="68"/>
      <c r="BSW2523" s="68"/>
      <c r="BSX2523" s="68"/>
      <c r="BSY2523" s="68"/>
      <c r="BSZ2523" s="68"/>
      <c r="BTA2523" s="68"/>
      <c r="BTB2523" s="68"/>
      <c r="BTC2523" s="68"/>
      <c r="BTD2523" s="68"/>
      <c r="BTE2523" s="68"/>
      <c r="BTF2523" s="68"/>
      <c r="BTG2523" s="68"/>
      <c r="BTH2523" s="68"/>
      <c r="BTI2523" s="68"/>
      <c r="BTJ2523" s="68"/>
      <c r="BTK2523" s="68"/>
      <c r="BTL2523" s="68"/>
      <c r="BTM2523" s="68"/>
      <c r="BTN2523" s="68"/>
      <c r="BTO2523" s="68"/>
      <c r="BTP2523" s="68"/>
      <c r="BTQ2523" s="68"/>
      <c r="BTR2523" s="68"/>
      <c r="BTS2523" s="68"/>
      <c r="BTT2523" s="68"/>
      <c r="BTU2523" s="68"/>
      <c r="BTV2523" s="68"/>
      <c r="BTW2523" s="68"/>
      <c r="BTX2523" s="68"/>
      <c r="BTY2523" s="68"/>
      <c r="BTZ2523" s="68"/>
      <c r="BUA2523" s="68"/>
      <c r="BUB2523" s="68"/>
      <c r="BUC2523" s="68"/>
      <c r="BUD2523" s="68"/>
      <c r="BUE2523" s="68"/>
      <c r="BUF2523" s="68"/>
      <c r="BUG2523" s="68"/>
      <c r="BUH2523" s="68"/>
      <c r="BUI2523" s="68"/>
      <c r="BUJ2523" s="68"/>
      <c r="BUK2523" s="68"/>
      <c r="BUL2523" s="68"/>
      <c r="BUM2523" s="68"/>
      <c r="BUN2523" s="68"/>
      <c r="BUO2523" s="68"/>
      <c r="BUP2523" s="68"/>
      <c r="BUQ2523" s="68"/>
      <c r="BUR2523" s="68"/>
      <c r="BUS2523" s="68"/>
      <c r="BUT2523" s="68"/>
      <c r="BUU2523" s="68"/>
      <c r="BUV2523" s="68"/>
      <c r="BUW2523" s="68"/>
      <c r="BUX2523" s="68"/>
      <c r="BUY2523" s="68"/>
      <c r="BUZ2523" s="68"/>
      <c r="BVA2523" s="68"/>
      <c r="BVB2523" s="68"/>
      <c r="BVC2523" s="68"/>
      <c r="BVD2523" s="68"/>
      <c r="BVE2523" s="68"/>
      <c r="BVF2523" s="68"/>
      <c r="BVG2523" s="68"/>
      <c r="BVH2523" s="68"/>
      <c r="BVI2523" s="68"/>
      <c r="BVJ2523" s="68"/>
      <c r="BVK2523" s="68"/>
      <c r="BVL2523" s="68"/>
      <c r="BVM2523" s="68"/>
      <c r="BVN2523" s="68"/>
      <c r="BVO2523" s="68"/>
      <c r="BVP2523" s="68"/>
      <c r="BVQ2523" s="68"/>
      <c r="BVR2523" s="68"/>
      <c r="BVS2523" s="68"/>
      <c r="BVT2523" s="68"/>
      <c r="BVU2523" s="68"/>
      <c r="BVV2523" s="68"/>
      <c r="BVW2523" s="68"/>
      <c r="BVX2523" s="68"/>
      <c r="BVY2523" s="68"/>
      <c r="BVZ2523" s="68"/>
      <c r="BWA2523" s="68"/>
      <c r="BWB2523" s="68"/>
      <c r="BWC2523" s="68"/>
      <c r="BWD2523" s="68"/>
      <c r="BWE2523" s="68"/>
      <c r="BWF2523" s="68"/>
      <c r="BWG2523" s="68"/>
      <c r="BWH2523" s="68"/>
      <c r="BWI2523" s="68"/>
      <c r="BWJ2523" s="68"/>
      <c r="BWK2523" s="68"/>
      <c r="BWL2523" s="68"/>
      <c r="BWM2523" s="68"/>
      <c r="BWN2523" s="68"/>
      <c r="BWO2523" s="68"/>
      <c r="BWP2523" s="68"/>
      <c r="BWQ2523" s="68"/>
      <c r="BWR2523" s="68"/>
      <c r="BWS2523" s="68"/>
      <c r="BWT2523" s="68"/>
      <c r="BWU2523" s="68"/>
      <c r="BWV2523" s="68"/>
      <c r="BWW2523" s="68"/>
      <c r="BWX2523" s="68"/>
      <c r="BWY2523" s="68"/>
      <c r="BWZ2523" s="68"/>
      <c r="BXA2523" s="68"/>
      <c r="BXB2523" s="68"/>
      <c r="BXC2523" s="68"/>
      <c r="BXD2523" s="68"/>
      <c r="BXE2523" s="68"/>
      <c r="BXF2523" s="68"/>
      <c r="BXG2523" s="68"/>
      <c r="BXH2523" s="68"/>
      <c r="BXI2523" s="68"/>
      <c r="BXJ2523" s="68"/>
      <c r="BXK2523" s="68"/>
      <c r="BXL2523" s="68"/>
      <c r="BXM2523" s="68"/>
      <c r="BXN2523" s="68"/>
      <c r="BXO2523" s="68"/>
      <c r="BXP2523" s="68"/>
      <c r="BXQ2523" s="68"/>
      <c r="BXR2523" s="68"/>
      <c r="BXS2523" s="68"/>
      <c r="BXT2523" s="68"/>
      <c r="BXU2523" s="68"/>
      <c r="BXV2523" s="68"/>
      <c r="BXW2523" s="68"/>
      <c r="BXX2523" s="68"/>
      <c r="BXY2523" s="68"/>
      <c r="BXZ2523" s="68"/>
      <c r="BYA2523" s="68"/>
      <c r="BYB2523" s="68"/>
      <c r="BYC2523" s="68"/>
      <c r="BYD2523" s="68"/>
      <c r="BYE2523" s="68"/>
      <c r="BYF2523" s="68"/>
      <c r="BYG2523" s="68"/>
      <c r="BYH2523" s="68"/>
      <c r="BYI2523" s="68"/>
      <c r="BYJ2523" s="68"/>
      <c r="BYK2523" s="68"/>
      <c r="BYL2523" s="68"/>
      <c r="BYM2523" s="68"/>
      <c r="BYN2523" s="68"/>
      <c r="BYO2523" s="68"/>
      <c r="BYP2523" s="68"/>
      <c r="BYQ2523" s="68"/>
      <c r="BYR2523" s="68"/>
      <c r="BYS2523" s="68"/>
      <c r="BYT2523" s="68"/>
      <c r="BYU2523" s="68"/>
      <c r="BYV2523" s="68"/>
      <c r="BYW2523" s="68"/>
      <c r="BYX2523" s="68"/>
      <c r="BYY2523" s="68"/>
      <c r="BYZ2523" s="68"/>
      <c r="BZA2523" s="68"/>
      <c r="BZB2523" s="68"/>
      <c r="BZC2523" s="68"/>
      <c r="BZD2523" s="68"/>
      <c r="BZE2523" s="68"/>
      <c r="BZF2523" s="68"/>
      <c r="BZG2523" s="68"/>
      <c r="BZH2523" s="68"/>
      <c r="BZI2523" s="68"/>
      <c r="BZJ2523" s="68"/>
      <c r="BZK2523" s="68"/>
      <c r="BZL2523" s="68"/>
      <c r="BZM2523" s="68"/>
      <c r="BZN2523" s="68"/>
      <c r="BZO2523" s="68"/>
      <c r="BZP2523" s="68"/>
      <c r="BZQ2523" s="68"/>
      <c r="BZR2523" s="68"/>
      <c r="BZS2523" s="68"/>
      <c r="BZT2523" s="68"/>
      <c r="BZU2523" s="68"/>
      <c r="BZV2523" s="68"/>
      <c r="BZW2523" s="68"/>
      <c r="BZX2523" s="68"/>
      <c r="BZY2523" s="68"/>
      <c r="BZZ2523" s="68"/>
      <c r="CAA2523" s="68"/>
      <c r="CAB2523" s="68"/>
      <c r="CAC2523" s="68"/>
      <c r="CAD2523" s="68"/>
      <c r="CAE2523" s="68"/>
      <c r="CAF2523" s="68"/>
      <c r="CAG2523" s="68"/>
      <c r="CAH2523" s="68"/>
      <c r="CAI2523" s="68"/>
      <c r="CAJ2523" s="68"/>
      <c r="CAK2523" s="68"/>
      <c r="CAL2523" s="68"/>
      <c r="CAM2523" s="68"/>
      <c r="CAN2523" s="68"/>
      <c r="CAO2523" s="68"/>
      <c r="CAP2523" s="68"/>
      <c r="CAQ2523" s="68"/>
      <c r="CAR2523" s="68"/>
      <c r="CAS2523" s="68"/>
      <c r="CAT2523" s="68"/>
      <c r="CAU2523" s="68"/>
      <c r="CAV2523" s="68"/>
      <c r="CAW2523" s="68"/>
      <c r="CAX2523" s="68"/>
      <c r="CAY2523" s="68"/>
      <c r="CAZ2523" s="68"/>
      <c r="CBA2523" s="68"/>
      <c r="CBB2523" s="68"/>
      <c r="CBC2523" s="68"/>
      <c r="CBD2523" s="68"/>
      <c r="CBE2523" s="68"/>
      <c r="CBF2523" s="68"/>
      <c r="CBG2523" s="68"/>
      <c r="CBH2523" s="68"/>
      <c r="CBI2523" s="68"/>
      <c r="CBJ2523" s="68"/>
      <c r="CBK2523" s="68"/>
      <c r="CBL2523" s="68"/>
      <c r="CBM2523" s="68"/>
      <c r="CBN2523" s="68"/>
      <c r="CBO2523" s="68"/>
      <c r="CBP2523" s="68"/>
      <c r="CBQ2523" s="68"/>
      <c r="CBR2523" s="68"/>
      <c r="CBS2523" s="68"/>
      <c r="CBT2523" s="68"/>
      <c r="CBU2523" s="68"/>
      <c r="CBV2523" s="68"/>
      <c r="CBW2523" s="68"/>
      <c r="CBX2523" s="68"/>
      <c r="CBY2523" s="68"/>
      <c r="CBZ2523" s="68"/>
      <c r="CCA2523" s="68"/>
      <c r="CCB2523" s="68"/>
      <c r="CCC2523" s="68"/>
      <c r="CCD2523" s="68"/>
      <c r="CCE2523" s="68"/>
      <c r="CCF2523" s="68"/>
      <c r="CCG2523" s="68"/>
      <c r="CCH2523" s="68"/>
      <c r="CCI2523" s="68"/>
      <c r="CCJ2523" s="68"/>
      <c r="CCK2523" s="68"/>
      <c r="CCL2523" s="68"/>
      <c r="CCM2523" s="68"/>
      <c r="CCN2523" s="68"/>
      <c r="CCO2523" s="68"/>
      <c r="CCP2523" s="68"/>
      <c r="CCQ2523" s="68"/>
      <c r="CCR2523" s="68"/>
      <c r="CCS2523" s="68"/>
      <c r="CCT2523" s="68"/>
      <c r="CCU2523" s="68"/>
      <c r="CCV2523" s="68"/>
      <c r="CCW2523" s="68"/>
      <c r="CCX2523" s="68"/>
      <c r="CCY2523" s="68"/>
      <c r="CCZ2523" s="68"/>
      <c r="CDA2523" s="68"/>
      <c r="CDB2523" s="68"/>
      <c r="CDC2523" s="68"/>
      <c r="CDD2523" s="68"/>
      <c r="CDE2523" s="68"/>
      <c r="CDF2523" s="68"/>
      <c r="CDG2523" s="68"/>
      <c r="CDH2523" s="68"/>
      <c r="CDI2523" s="68"/>
      <c r="CDJ2523" s="68"/>
      <c r="CDK2523" s="68"/>
      <c r="CDL2523" s="68"/>
      <c r="CDM2523" s="68"/>
      <c r="CDN2523" s="68"/>
      <c r="CDO2523" s="68"/>
      <c r="CDP2523" s="68"/>
      <c r="CDQ2523" s="68"/>
      <c r="CDR2523" s="68"/>
      <c r="CDS2523" s="68"/>
      <c r="CDT2523" s="68"/>
      <c r="CDU2523" s="68"/>
      <c r="CDV2523" s="68"/>
      <c r="CDW2523" s="68"/>
      <c r="CDX2523" s="68"/>
      <c r="CDY2523" s="68"/>
      <c r="CDZ2523" s="68"/>
      <c r="CEA2523" s="68"/>
      <c r="CEB2523" s="68"/>
      <c r="CEC2523" s="68"/>
      <c r="CED2523" s="68"/>
      <c r="CEE2523" s="68"/>
      <c r="CEF2523" s="68"/>
      <c r="CEG2523" s="68"/>
      <c r="CEH2523" s="68"/>
      <c r="CEI2523" s="68"/>
      <c r="CEJ2523" s="68"/>
      <c r="CEK2523" s="68"/>
      <c r="CEL2523" s="68"/>
      <c r="CEM2523" s="68"/>
      <c r="CEN2523" s="68"/>
      <c r="CEO2523" s="68"/>
      <c r="CEP2523" s="68"/>
      <c r="CEQ2523" s="68"/>
      <c r="CER2523" s="68"/>
      <c r="CES2523" s="68"/>
      <c r="CET2523" s="68"/>
      <c r="CEU2523" s="68"/>
      <c r="CEV2523" s="68"/>
      <c r="CEW2523" s="68"/>
      <c r="CEX2523" s="68"/>
      <c r="CEY2523" s="68"/>
      <c r="CEZ2523" s="68"/>
      <c r="CFA2523" s="68"/>
      <c r="CFB2523" s="68"/>
      <c r="CFC2523" s="68"/>
      <c r="CFD2523" s="68"/>
      <c r="CFE2523" s="68"/>
      <c r="CFF2523" s="68"/>
      <c r="CFG2523" s="68"/>
      <c r="CFH2523" s="68"/>
      <c r="CFI2523" s="68"/>
      <c r="CFJ2523" s="68"/>
      <c r="CFK2523" s="68"/>
      <c r="CFL2523" s="68"/>
      <c r="CFM2523" s="68"/>
      <c r="CFN2523" s="68"/>
      <c r="CFO2523" s="68"/>
      <c r="CFP2523" s="68"/>
      <c r="CFQ2523" s="68"/>
      <c r="CFR2523" s="68"/>
      <c r="CFS2523" s="68"/>
      <c r="CFT2523" s="68"/>
      <c r="CFU2523" s="68"/>
      <c r="CFV2523" s="68"/>
      <c r="CFW2523" s="68"/>
      <c r="CFX2523" s="68"/>
      <c r="CFY2523" s="68"/>
      <c r="CFZ2523" s="68"/>
      <c r="CGA2523" s="68"/>
      <c r="CGB2523" s="68"/>
      <c r="CGC2523" s="68"/>
      <c r="CGD2523" s="68"/>
      <c r="CGE2523" s="68"/>
      <c r="CGF2523" s="68"/>
      <c r="CGG2523" s="68"/>
      <c r="CGH2523" s="68"/>
      <c r="CGI2523" s="68"/>
      <c r="CGJ2523" s="68"/>
      <c r="CGK2523" s="68"/>
      <c r="CGL2523" s="68"/>
      <c r="CGM2523" s="68"/>
      <c r="CGN2523" s="68"/>
      <c r="CGO2523" s="68"/>
      <c r="CGP2523" s="68"/>
      <c r="CGQ2523" s="68"/>
      <c r="CGR2523" s="68"/>
      <c r="CGS2523" s="68"/>
      <c r="CGT2523" s="68"/>
      <c r="CGU2523" s="68"/>
      <c r="CGV2523" s="68"/>
      <c r="CGW2523" s="68"/>
      <c r="CGX2523" s="68"/>
      <c r="CGY2523" s="68"/>
      <c r="CGZ2523" s="68"/>
      <c r="CHA2523" s="68"/>
      <c r="CHB2523" s="68"/>
      <c r="CHC2523" s="68"/>
      <c r="CHD2523" s="68"/>
      <c r="CHE2523" s="68"/>
      <c r="CHF2523" s="68"/>
      <c r="CHG2523" s="68"/>
      <c r="CHH2523" s="68"/>
      <c r="CHI2523" s="68"/>
      <c r="CHJ2523" s="68"/>
      <c r="CHK2523" s="68"/>
      <c r="CHL2523" s="68"/>
      <c r="CHM2523" s="68"/>
      <c r="CHN2523" s="68"/>
      <c r="CHO2523" s="68"/>
      <c r="CHP2523" s="68"/>
      <c r="CHQ2523" s="68"/>
      <c r="CHR2523" s="68"/>
      <c r="CHS2523" s="68"/>
      <c r="CHT2523" s="68"/>
      <c r="CHU2523" s="68"/>
      <c r="CHV2523" s="68"/>
      <c r="CHW2523" s="68"/>
      <c r="CHX2523" s="68"/>
      <c r="CHY2523" s="68"/>
      <c r="CHZ2523" s="68"/>
      <c r="CIA2523" s="68"/>
      <c r="CIB2523" s="68"/>
      <c r="CIC2523" s="68"/>
      <c r="CID2523" s="68"/>
      <c r="CIE2523" s="68"/>
      <c r="CIF2523" s="68"/>
      <c r="CIG2523" s="68"/>
      <c r="CIH2523" s="68"/>
      <c r="CII2523" s="68"/>
      <c r="CIJ2523" s="68"/>
      <c r="CIK2523" s="68"/>
      <c r="CIL2523" s="68"/>
      <c r="CIM2523" s="68"/>
      <c r="CIN2523" s="68"/>
      <c r="CIO2523" s="68"/>
      <c r="CIP2523" s="68"/>
      <c r="CIQ2523" s="68"/>
      <c r="CIR2523" s="68"/>
      <c r="CIS2523" s="68"/>
      <c r="CIT2523" s="68"/>
      <c r="CIU2523" s="68"/>
      <c r="CIV2523" s="68"/>
      <c r="CIW2523" s="68"/>
      <c r="CIX2523" s="68"/>
      <c r="CIY2523" s="68"/>
      <c r="CIZ2523" s="68"/>
      <c r="CJA2523" s="68"/>
      <c r="CJB2523" s="68"/>
      <c r="CJC2523" s="68"/>
      <c r="CJD2523" s="68"/>
      <c r="CJE2523" s="68"/>
      <c r="CJF2523" s="68"/>
      <c r="CJG2523" s="68"/>
      <c r="CJH2523" s="68"/>
      <c r="CJI2523" s="68"/>
      <c r="CJJ2523" s="68"/>
      <c r="CJK2523" s="68"/>
      <c r="CJL2523" s="68"/>
      <c r="CJM2523" s="68"/>
      <c r="CJN2523" s="68"/>
      <c r="CJO2523" s="68"/>
      <c r="CJP2523" s="68"/>
      <c r="CJQ2523" s="68"/>
      <c r="CJR2523" s="68"/>
      <c r="CJS2523" s="68"/>
      <c r="CJT2523" s="68"/>
      <c r="CJU2523" s="68"/>
      <c r="CJV2523" s="68"/>
      <c r="CJW2523" s="68"/>
      <c r="CJX2523" s="68"/>
      <c r="CJY2523" s="68"/>
      <c r="CJZ2523" s="68"/>
      <c r="CKA2523" s="68"/>
      <c r="CKB2523" s="68"/>
      <c r="CKC2523" s="68"/>
      <c r="CKD2523" s="68"/>
      <c r="CKE2523" s="68"/>
      <c r="CKF2523" s="68"/>
      <c r="CKG2523" s="68"/>
      <c r="CKH2523" s="68"/>
      <c r="CKI2523" s="68"/>
      <c r="CKJ2523" s="68"/>
      <c r="CKK2523" s="68"/>
      <c r="CKL2523" s="68"/>
      <c r="CKM2523" s="68"/>
      <c r="CKN2523" s="68"/>
      <c r="CKO2523" s="68"/>
      <c r="CKP2523" s="68"/>
      <c r="CKQ2523" s="68"/>
      <c r="CKR2523" s="68"/>
      <c r="CKS2523" s="68"/>
      <c r="CKT2523" s="68"/>
      <c r="CKU2523" s="68"/>
      <c r="CKV2523" s="68"/>
      <c r="CKW2523" s="68"/>
      <c r="CKX2523" s="68"/>
      <c r="CKY2523" s="68"/>
      <c r="CKZ2523" s="68"/>
      <c r="CLA2523" s="68"/>
      <c r="CLB2523" s="68"/>
      <c r="CLC2523" s="68"/>
      <c r="CLD2523" s="68"/>
      <c r="CLE2523" s="68"/>
      <c r="CLF2523" s="68"/>
      <c r="CLG2523" s="68"/>
      <c r="CLH2523" s="68"/>
      <c r="CLI2523" s="68"/>
      <c r="CLJ2523" s="68"/>
      <c r="CLK2523" s="68"/>
      <c r="CLL2523" s="68"/>
      <c r="CLM2523" s="68"/>
      <c r="CLN2523" s="68"/>
      <c r="CLO2523" s="68"/>
      <c r="CLP2523" s="68"/>
      <c r="CLQ2523" s="68"/>
      <c r="CLR2523" s="68"/>
      <c r="CLS2523" s="68"/>
      <c r="CLT2523" s="68"/>
      <c r="CLU2523" s="68"/>
      <c r="CLV2523" s="68"/>
      <c r="CLW2523" s="68"/>
      <c r="CLX2523" s="68"/>
      <c r="CLY2523" s="68"/>
      <c r="CLZ2523" s="68"/>
      <c r="CMA2523" s="68"/>
      <c r="CMB2523" s="68"/>
      <c r="CMC2523" s="68"/>
      <c r="CMD2523" s="68"/>
      <c r="CME2523" s="68"/>
      <c r="CMF2523" s="68"/>
      <c r="CMG2523" s="68"/>
      <c r="CMH2523" s="68"/>
      <c r="CMI2523" s="68"/>
      <c r="CMJ2523" s="68"/>
      <c r="CMK2523" s="68"/>
      <c r="CML2523" s="68"/>
      <c r="CMM2523" s="68"/>
      <c r="CMN2523" s="68"/>
      <c r="CMO2523" s="68"/>
      <c r="CMP2523" s="68"/>
      <c r="CMQ2523" s="68"/>
      <c r="CMR2523" s="68"/>
      <c r="CMS2523" s="68"/>
      <c r="CMT2523" s="68"/>
      <c r="CMU2523" s="68"/>
      <c r="CMV2523" s="68"/>
      <c r="CMW2523" s="68"/>
      <c r="CMX2523" s="68"/>
      <c r="CMY2523" s="68"/>
      <c r="CMZ2523" s="68"/>
      <c r="CNA2523" s="68"/>
      <c r="CNB2523" s="68"/>
      <c r="CNC2523" s="68"/>
      <c r="CND2523" s="68"/>
      <c r="CNE2523" s="68"/>
      <c r="CNF2523" s="68"/>
      <c r="CNG2523" s="68"/>
      <c r="CNH2523" s="68"/>
      <c r="CNI2523" s="68"/>
      <c r="CNJ2523" s="68"/>
      <c r="CNK2523" s="68"/>
      <c r="CNL2523" s="68"/>
      <c r="CNM2523" s="68"/>
      <c r="CNN2523" s="68"/>
      <c r="CNO2523" s="68"/>
      <c r="CNP2523" s="68"/>
      <c r="CNQ2523" s="68"/>
      <c r="CNR2523" s="68"/>
      <c r="CNS2523" s="68"/>
      <c r="CNT2523" s="68"/>
      <c r="CNU2523" s="68"/>
      <c r="CNV2523" s="68"/>
      <c r="CNW2523" s="68"/>
      <c r="CNX2523" s="68"/>
      <c r="CNY2523" s="68"/>
      <c r="CNZ2523" s="68"/>
      <c r="COA2523" s="68"/>
      <c r="COB2523" s="68"/>
      <c r="COC2523" s="68"/>
      <c r="COD2523" s="68"/>
      <c r="COE2523" s="68"/>
      <c r="COF2523" s="68"/>
      <c r="COG2523" s="68"/>
      <c r="COH2523" s="68"/>
      <c r="COI2523" s="68"/>
      <c r="COJ2523" s="68"/>
      <c r="COK2523" s="68"/>
      <c r="COL2523" s="68"/>
      <c r="COM2523" s="68"/>
      <c r="CON2523" s="68"/>
      <c r="COO2523" s="68"/>
      <c r="COP2523" s="68"/>
      <c r="COQ2523" s="68"/>
      <c r="COR2523" s="68"/>
      <c r="COS2523" s="68"/>
      <c r="COT2523" s="68"/>
      <c r="COU2523" s="68"/>
      <c r="COV2523" s="68"/>
      <c r="COW2523" s="68"/>
      <c r="COX2523" s="68"/>
      <c r="COY2523" s="68"/>
      <c r="COZ2523" s="68"/>
      <c r="CPA2523" s="68"/>
      <c r="CPB2523" s="68"/>
      <c r="CPC2523" s="68"/>
      <c r="CPD2523" s="68"/>
      <c r="CPE2523" s="68"/>
      <c r="CPF2523" s="68"/>
      <c r="CPG2523" s="68"/>
      <c r="CPH2523" s="68"/>
      <c r="CPI2523" s="68"/>
      <c r="CPJ2523" s="68"/>
      <c r="CPK2523" s="68"/>
      <c r="CPL2523" s="68"/>
      <c r="CPM2523" s="68"/>
      <c r="CPN2523" s="68"/>
      <c r="CPO2523" s="68"/>
      <c r="CPP2523" s="68"/>
      <c r="CPQ2523" s="68"/>
      <c r="CPR2523" s="68"/>
      <c r="CPS2523" s="68"/>
      <c r="CPT2523" s="68"/>
      <c r="CPU2523" s="68"/>
      <c r="CPV2523" s="68"/>
      <c r="CPW2523" s="68"/>
      <c r="CPX2523" s="68"/>
      <c r="CPY2523" s="68"/>
      <c r="CPZ2523" s="68"/>
      <c r="CQA2523" s="68"/>
      <c r="CQB2523" s="68"/>
      <c r="CQC2523" s="68"/>
      <c r="CQD2523" s="68"/>
      <c r="CQE2523" s="68"/>
      <c r="CQF2523" s="68"/>
      <c r="CQG2523" s="68"/>
      <c r="CQH2523" s="68"/>
      <c r="CQI2523" s="68"/>
      <c r="CQJ2523" s="68"/>
      <c r="CQK2523" s="68"/>
      <c r="CQL2523" s="68"/>
      <c r="CQM2523" s="68"/>
      <c r="CQN2523" s="68"/>
      <c r="CQO2523" s="68"/>
      <c r="CQP2523" s="68"/>
      <c r="CQQ2523" s="68"/>
      <c r="CQR2523" s="68"/>
      <c r="CQS2523" s="68"/>
      <c r="CQT2523" s="68"/>
      <c r="CQU2523" s="68"/>
      <c r="CQV2523" s="68"/>
      <c r="CQW2523" s="68"/>
      <c r="CQX2523" s="68"/>
      <c r="CQY2523" s="68"/>
      <c r="CQZ2523" s="68"/>
      <c r="CRA2523" s="68"/>
      <c r="CRB2523" s="68"/>
      <c r="CRC2523" s="68"/>
      <c r="CRD2523" s="68"/>
      <c r="CRE2523" s="68"/>
      <c r="CRF2523" s="68"/>
      <c r="CRG2523" s="68"/>
      <c r="CRH2523" s="68"/>
      <c r="CRI2523" s="68"/>
      <c r="CRJ2523" s="68"/>
      <c r="CRK2523" s="68"/>
      <c r="CRL2523" s="68"/>
      <c r="CRM2523" s="68"/>
      <c r="CRN2523" s="68"/>
      <c r="CRO2523" s="68"/>
      <c r="CRP2523" s="68"/>
      <c r="CRQ2523" s="68"/>
      <c r="CRR2523" s="68"/>
      <c r="CRS2523" s="68"/>
      <c r="CRT2523" s="68"/>
      <c r="CRU2523" s="68"/>
      <c r="CRV2523" s="68"/>
      <c r="CRW2523" s="68"/>
      <c r="CRX2523" s="68"/>
      <c r="CRY2523" s="68"/>
      <c r="CRZ2523" s="68"/>
      <c r="CSA2523" s="68"/>
      <c r="CSB2523" s="68"/>
      <c r="CSC2523" s="68"/>
      <c r="CSD2523" s="68"/>
      <c r="CSE2523" s="68"/>
      <c r="CSF2523" s="68"/>
      <c r="CSG2523" s="68"/>
      <c r="CSH2523" s="68"/>
      <c r="CSI2523" s="68"/>
      <c r="CSJ2523" s="68"/>
      <c r="CSK2523" s="68"/>
      <c r="CSL2523" s="68"/>
      <c r="CSM2523" s="68"/>
      <c r="CSN2523" s="68"/>
      <c r="CSO2523" s="68"/>
      <c r="CSP2523" s="68"/>
      <c r="CSQ2523" s="68"/>
      <c r="CSR2523" s="68"/>
      <c r="CSS2523" s="68"/>
      <c r="CST2523" s="68"/>
      <c r="CSU2523" s="68"/>
      <c r="CSV2523" s="68"/>
      <c r="CSW2523" s="68"/>
      <c r="CSX2523" s="68"/>
      <c r="CSY2523" s="68"/>
      <c r="CSZ2523" s="68"/>
      <c r="CTA2523" s="68"/>
      <c r="CTB2523" s="68"/>
      <c r="CTC2523" s="68"/>
      <c r="CTD2523" s="68"/>
      <c r="CTE2523" s="68"/>
      <c r="CTF2523" s="68"/>
      <c r="CTG2523" s="68"/>
      <c r="CTH2523" s="68"/>
      <c r="CTI2523" s="68"/>
      <c r="CTJ2523" s="68"/>
      <c r="CTK2523" s="68"/>
      <c r="CTL2523" s="68"/>
      <c r="CTM2523" s="68"/>
      <c r="CTN2523" s="68"/>
      <c r="CTO2523" s="68"/>
      <c r="CTP2523" s="68"/>
      <c r="CTQ2523" s="68"/>
      <c r="CTR2523" s="68"/>
      <c r="CTS2523" s="68"/>
      <c r="CTT2523" s="68"/>
      <c r="CTU2523" s="68"/>
      <c r="CTV2523" s="68"/>
      <c r="CTW2523" s="68"/>
      <c r="CTX2523" s="68"/>
      <c r="CTY2523" s="68"/>
      <c r="CTZ2523" s="68"/>
      <c r="CUA2523" s="68"/>
      <c r="CUB2523" s="68"/>
      <c r="CUC2523" s="68"/>
      <c r="CUD2523" s="68"/>
      <c r="CUE2523" s="68"/>
      <c r="CUF2523" s="68"/>
      <c r="CUG2523" s="68"/>
      <c r="CUH2523" s="68"/>
      <c r="CUI2523" s="68"/>
      <c r="CUJ2523" s="68"/>
      <c r="CUK2523" s="68"/>
      <c r="CUL2523" s="68"/>
      <c r="CUM2523" s="68"/>
      <c r="CUN2523" s="68"/>
      <c r="CUO2523" s="68"/>
      <c r="CUP2523" s="68"/>
      <c r="CUQ2523" s="68"/>
      <c r="CUR2523" s="68"/>
      <c r="CUS2523" s="68"/>
      <c r="CUT2523" s="68"/>
      <c r="CUU2523" s="68"/>
      <c r="CUV2523" s="68"/>
      <c r="CUW2523" s="68"/>
      <c r="CUX2523" s="68"/>
      <c r="CUY2523" s="68"/>
      <c r="CUZ2523" s="68"/>
      <c r="CVA2523" s="68"/>
      <c r="CVB2523" s="68"/>
      <c r="CVC2523" s="68"/>
      <c r="CVD2523" s="68"/>
      <c r="CVE2523" s="68"/>
      <c r="CVF2523" s="68"/>
      <c r="CVG2523" s="68"/>
      <c r="CVH2523" s="68"/>
      <c r="CVI2523" s="68"/>
      <c r="CVJ2523" s="68"/>
      <c r="CVK2523" s="68"/>
      <c r="CVL2523" s="68"/>
      <c r="CVM2523" s="68"/>
      <c r="CVN2523" s="68"/>
      <c r="CVO2523" s="68"/>
      <c r="CVP2523" s="68"/>
      <c r="CVQ2523" s="68"/>
      <c r="CVR2523" s="68"/>
      <c r="CVS2523" s="68"/>
      <c r="CVT2523" s="68"/>
      <c r="CVU2523" s="68"/>
      <c r="CVV2523" s="68"/>
      <c r="CVW2523" s="68"/>
      <c r="CVX2523" s="68"/>
      <c r="CVY2523" s="68"/>
      <c r="CVZ2523" s="68"/>
      <c r="CWA2523" s="68"/>
      <c r="CWB2523" s="68"/>
      <c r="CWC2523" s="68"/>
      <c r="CWD2523" s="68"/>
      <c r="CWE2523" s="68"/>
      <c r="CWF2523" s="68"/>
      <c r="CWG2523" s="68"/>
      <c r="CWH2523" s="68"/>
      <c r="CWI2523" s="68"/>
      <c r="CWJ2523" s="68"/>
      <c r="CWK2523" s="68"/>
      <c r="CWL2523" s="68"/>
      <c r="CWM2523" s="68"/>
      <c r="CWN2523" s="68"/>
      <c r="CWO2523" s="68"/>
      <c r="CWP2523" s="68"/>
      <c r="CWQ2523" s="68"/>
      <c r="CWR2523" s="68"/>
      <c r="CWS2523" s="68"/>
      <c r="CWT2523" s="68"/>
      <c r="CWU2523" s="68"/>
      <c r="CWV2523" s="68"/>
      <c r="CWW2523" s="68"/>
      <c r="CWX2523" s="68"/>
      <c r="CWY2523" s="68"/>
      <c r="CWZ2523" s="68"/>
      <c r="CXA2523" s="68"/>
      <c r="CXB2523" s="68"/>
      <c r="CXC2523" s="68"/>
      <c r="CXD2523" s="68"/>
      <c r="CXE2523" s="68"/>
      <c r="CXF2523" s="68"/>
      <c r="CXG2523" s="68"/>
      <c r="CXH2523" s="68"/>
      <c r="CXI2523" s="68"/>
      <c r="CXJ2523" s="68"/>
      <c r="CXK2523" s="68"/>
      <c r="CXL2523" s="68"/>
      <c r="CXM2523" s="68"/>
      <c r="CXN2523" s="68"/>
      <c r="CXO2523" s="68"/>
      <c r="CXP2523" s="68"/>
      <c r="CXQ2523" s="68"/>
      <c r="CXR2523" s="68"/>
      <c r="CXS2523" s="68"/>
      <c r="CXT2523" s="68"/>
      <c r="CXU2523" s="68"/>
      <c r="CXV2523" s="68"/>
      <c r="CXW2523" s="68"/>
      <c r="CXX2523" s="68"/>
      <c r="CXY2523" s="68"/>
      <c r="CXZ2523" s="68"/>
      <c r="CYA2523" s="68"/>
      <c r="CYB2523" s="68"/>
      <c r="CYC2523" s="68"/>
      <c r="CYD2523" s="68"/>
      <c r="CYE2523" s="68"/>
      <c r="CYF2523" s="68"/>
      <c r="CYG2523" s="68"/>
      <c r="CYH2523" s="68"/>
      <c r="CYI2523" s="68"/>
      <c r="CYJ2523" s="68"/>
      <c r="CYK2523" s="68"/>
      <c r="CYL2523" s="68"/>
      <c r="CYM2523" s="68"/>
      <c r="CYN2523" s="68"/>
      <c r="CYO2523" s="68"/>
      <c r="CYP2523" s="68"/>
      <c r="CYQ2523" s="68"/>
      <c r="CYR2523" s="68"/>
      <c r="CYS2523" s="68"/>
      <c r="CYT2523" s="68"/>
      <c r="CYU2523" s="68"/>
      <c r="CYV2523" s="68"/>
      <c r="CYW2523" s="68"/>
      <c r="CYX2523" s="68"/>
      <c r="CYY2523" s="68"/>
      <c r="CYZ2523" s="68"/>
      <c r="CZA2523" s="68"/>
      <c r="CZB2523" s="68"/>
      <c r="CZC2523" s="68"/>
      <c r="CZD2523" s="68"/>
      <c r="CZE2523" s="68"/>
      <c r="CZF2523" s="68"/>
      <c r="CZG2523" s="68"/>
      <c r="CZH2523" s="68"/>
      <c r="CZI2523" s="68"/>
      <c r="CZJ2523" s="68"/>
      <c r="CZK2523" s="68"/>
      <c r="CZL2523" s="68"/>
      <c r="CZM2523" s="68"/>
      <c r="CZN2523" s="68"/>
      <c r="CZO2523" s="68"/>
      <c r="CZP2523" s="68"/>
      <c r="CZQ2523" s="68"/>
      <c r="CZR2523" s="68"/>
      <c r="CZS2523" s="68"/>
      <c r="CZT2523" s="68"/>
      <c r="CZU2523" s="68"/>
      <c r="CZV2523" s="68"/>
      <c r="CZW2523" s="68"/>
      <c r="CZX2523" s="68"/>
      <c r="CZY2523" s="68"/>
      <c r="CZZ2523" s="68"/>
      <c r="DAA2523" s="68"/>
      <c r="DAB2523" s="68"/>
      <c r="DAC2523" s="68"/>
      <c r="DAD2523" s="68"/>
      <c r="DAE2523" s="68"/>
      <c r="DAF2523" s="68"/>
      <c r="DAG2523" s="68"/>
      <c r="DAH2523" s="68"/>
      <c r="DAI2523" s="68"/>
      <c r="DAJ2523" s="68"/>
      <c r="DAK2523" s="68"/>
      <c r="DAL2523" s="68"/>
      <c r="DAM2523" s="68"/>
      <c r="DAN2523" s="68"/>
      <c r="DAO2523" s="68"/>
      <c r="DAP2523" s="68"/>
      <c r="DAQ2523" s="68"/>
      <c r="DAR2523" s="68"/>
      <c r="DAS2523" s="68"/>
      <c r="DAT2523" s="68"/>
      <c r="DAU2523" s="68"/>
      <c r="DAV2523" s="68"/>
      <c r="DAW2523" s="68"/>
      <c r="DAX2523" s="68"/>
      <c r="DAY2523" s="68"/>
      <c r="DAZ2523" s="68"/>
      <c r="DBA2523" s="68"/>
      <c r="DBB2523" s="68"/>
      <c r="DBC2523" s="68"/>
      <c r="DBD2523" s="68"/>
      <c r="DBE2523" s="68"/>
      <c r="DBF2523" s="68"/>
      <c r="DBG2523" s="68"/>
      <c r="DBH2523" s="68"/>
      <c r="DBI2523" s="68"/>
      <c r="DBJ2523" s="68"/>
      <c r="DBK2523" s="68"/>
      <c r="DBL2523" s="68"/>
      <c r="DBM2523" s="68"/>
      <c r="DBN2523" s="68"/>
      <c r="DBO2523" s="68"/>
      <c r="DBP2523" s="68"/>
      <c r="DBQ2523" s="68"/>
      <c r="DBR2523" s="68"/>
      <c r="DBS2523" s="68"/>
      <c r="DBT2523" s="68"/>
      <c r="DBU2523" s="68"/>
      <c r="DBV2523" s="68"/>
      <c r="DBW2523" s="68"/>
      <c r="DBX2523" s="68"/>
      <c r="DBY2523" s="68"/>
      <c r="DBZ2523" s="68"/>
      <c r="DCA2523" s="68"/>
      <c r="DCB2523" s="68"/>
      <c r="DCC2523" s="68"/>
      <c r="DCD2523" s="68"/>
      <c r="DCE2523" s="68"/>
      <c r="DCF2523" s="68"/>
      <c r="DCG2523" s="68"/>
      <c r="DCH2523" s="68"/>
      <c r="DCI2523" s="68"/>
      <c r="DCJ2523" s="68"/>
      <c r="DCK2523" s="68"/>
      <c r="DCL2523" s="68"/>
      <c r="DCM2523" s="68"/>
      <c r="DCN2523" s="68"/>
      <c r="DCO2523" s="68"/>
      <c r="DCP2523" s="68"/>
      <c r="DCQ2523" s="68"/>
      <c r="DCR2523" s="68"/>
      <c r="DCS2523" s="68"/>
      <c r="DCT2523" s="68"/>
      <c r="DCU2523" s="68"/>
      <c r="DCV2523" s="68"/>
      <c r="DCW2523" s="68"/>
      <c r="DCX2523" s="68"/>
      <c r="DCY2523" s="68"/>
      <c r="DCZ2523" s="68"/>
      <c r="DDA2523" s="68"/>
      <c r="DDB2523" s="68"/>
      <c r="DDC2523" s="68"/>
      <c r="DDD2523" s="68"/>
      <c r="DDE2523" s="68"/>
      <c r="DDF2523" s="68"/>
      <c r="DDG2523" s="68"/>
      <c r="DDH2523" s="68"/>
      <c r="DDI2523" s="68"/>
      <c r="DDJ2523" s="68"/>
      <c r="DDK2523" s="68"/>
      <c r="DDL2523" s="68"/>
      <c r="DDM2523" s="68"/>
      <c r="DDN2523" s="68"/>
      <c r="DDO2523" s="68"/>
      <c r="DDP2523" s="68"/>
      <c r="DDQ2523" s="68"/>
      <c r="DDR2523" s="68"/>
      <c r="DDS2523" s="68"/>
      <c r="DDT2523" s="68"/>
      <c r="DDU2523" s="68"/>
      <c r="DDV2523" s="68"/>
      <c r="DDW2523" s="68"/>
      <c r="DDX2523" s="68"/>
      <c r="DDY2523" s="68"/>
      <c r="DDZ2523" s="68"/>
      <c r="DEA2523" s="68"/>
      <c r="DEB2523" s="68"/>
      <c r="DEC2523" s="68"/>
      <c r="DED2523" s="68"/>
      <c r="DEE2523" s="68"/>
      <c r="DEF2523" s="68"/>
      <c r="DEG2523" s="68"/>
      <c r="DEH2523" s="68"/>
      <c r="DEI2523" s="68"/>
      <c r="DEJ2523" s="68"/>
      <c r="DEK2523" s="68"/>
      <c r="DEL2523" s="68"/>
      <c r="DEM2523" s="68"/>
      <c r="DEN2523" s="68"/>
      <c r="DEO2523" s="68"/>
      <c r="DEP2523" s="68"/>
      <c r="DEQ2523" s="68"/>
      <c r="DER2523" s="68"/>
      <c r="DES2523" s="68"/>
      <c r="DET2523" s="68"/>
      <c r="DEU2523" s="68"/>
      <c r="DEV2523" s="68"/>
      <c r="DEW2523" s="68"/>
      <c r="DEX2523" s="68"/>
      <c r="DEY2523" s="68"/>
      <c r="DEZ2523" s="68"/>
      <c r="DFA2523" s="68"/>
      <c r="DFB2523" s="68"/>
      <c r="DFC2523" s="68"/>
      <c r="DFD2523" s="68"/>
      <c r="DFE2523" s="68"/>
      <c r="DFF2523" s="68"/>
      <c r="DFG2523" s="68"/>
      <c r="DFH2523" s="68"/>
      <c r="DFI2523" s="68"/>
      <c r="DFJ2523" s="68"/>
      <c r="DFK2523" s="68"/>
      <c r="DFL2523" s="68"/>
      <c r="DFM2523" s="68"/>
      <c r="DFN2523" s="68"/>
      <c r="DFO2523" s="68"/>
      <c r="DFP2523" s="68"/>
      <c r="DFQ2523" s="68"/>
      <c r="DFR2523" s="68"/>
      <c r="DFS2523" s="68"/>
      <c r="DFT2523" s="68"/>
      <c r="DFU2523" s="68"/>
      <c r="DFV2523" s="68"/>
      <c r="DFW2523" s="68"/>
      <c r="DFX2523" s="68"/>
      <c r="DFY2523" s="68"/>
      <c r="DFZ2523" s="68"/>
      <c r="DGA2523" s="68"/>
      <c r="DGB2523" s="68"/>
      <c r="DGC2523" s="68"/>
      <c r="DGD2523" s="68"/>
      <c r="DGE2523" s="68"/>
      <c r="DGF2523" s="68"/>
      <c r="DGG2523" s="68"/>
      <c r="DGH2523" s="68"/>
      <c r="DGI2523" s="68"/>
      <c r="DGJ2523" s="68"/>
      <c r="DGK2523" s="68"/>
      <c r="DGL2523" s="68"/>
      <c r="DGM2523" s="68"/>
      <c r="DGN2523" s="68"/>
      <c r="DGO2523" s="68"/>
      <c r="DGP2523" s="68"/>
      <c r="DGQ2523" s="68"/>
      <c r="DGR2523" s="68"/>
      <c r="DGS2523" s="68"/>
      <c r="DGT2523" s="68"/>
      <c r="DGU2523" s="68"/>
      <c r="DGV2523" s="68"/>
      <c r="DGW2523" s="68"/>
      <c r="DGX2523" s="68"/>
      <c r="DGY2523" s="68"/>
      <c r="DGZ2523" s="68"/>
      <c r="DHA2523" s="68"/>
      <c r="DHB2523" s="68"/>
      <c r="DHC2523" s="68"/>
      <c r="DHD2523" s="68"/>
      <c r="DHE2523" s="68"/>
      <c r="DHF2523" s="68"/>
      <c r="DHG2523" s="68"/>
      <c r="DHH2523" s="68"/>
      <c r="DHI2523" s="68"/>
      <c r="DHJ2523" s="68"/>
      <c r="DHK2523" s="68"/>
      <c r="DHL2523" s="68"/>
      <c r="DHM2523" s="68"/>
      <c r="DHN2523" s="68"/>
      <c r="DHO2523" s="68"/>
      <c r="DHP2523" s="68"/>
      <c r="DHQ2523" s="68"/>
      <c r="DHR2523" s="68"/>
      <c r="DHS2523" s="68"/>
      <c r="DHT2523" s="68"/>
      <c r="DHU2523" s="68"/>
      <c r="DHV2523" s="68"/>
      <c r="DHW2523" s="68"/>
      <c r="DHX2523" s="68"/>
      <c r="DHY2523" s="68"/>
      <c r="DHZ2523" s="68"/>
      <c r="DIA2523" s="68"/>
      <c r="DIB2523" s="68"/>
      <c r="DIC2523" s="68"/>
      <c r="DID2523" s="68"/>
      <c r="DIE2523" s="68"/>
      <c r="DIF2523" s="68"/>
      <c r="DIG2523" s="68"/>
      <c r="DIH2523" s="68"/>
      <c r="DII2523" s="68"/>
      <c r="DIJ2523" s="68"/>
      <c r="DIK2523" s="68"/>
      <c r="DIL2523" s="68"/>
      <c r="DIM2523" s="68"/>
      <c r="DIN2523" s="68"/>
      <c r="DIO2523" s="68"/>
      <c r="DIP2523" s="68"/>
      <c r="DIQ2523" s="68"/>
      <c r="DIR2523" s="68"/>
      <c r="DIS2523" s="68"/>
      <c r="DIT2523" s="68"/>
      <c r="DIU2523" s="68"/>
      <c r="DIV2523" s="68"/>
      <c r="DIW2523" s="68"/>
      <c r="DIX2523" s="68"/>
      <c r="DIY2523" s="68"/>
      <c r="DIZ2523" s="68"/>
      <c r="DJA2523" s="68"/>
      <c r="DJB2523" s="68"/>
      <c r="DJC2523" s="68"/>
      <c r="DJD2523" s="68"/>
      <c r="DJE2523" s="68"/>
      <c r="DJF2523" s="68"/>
      <c r="DJG2523" s="68"/>
      <c r="DJH2523" s="68"/>
      <c r="DJI2523" s="68"/>
      <c r="DJJ2523" s="68"/>
      <c r="DJK2523" s="68"/>
      <c r="DJL2523" s="68"/>
      <c r="DJM2523" s="68"/>
      <c r="DJN2523" s="68"/>
      <c r="DJO2523" s="68"/>
      <c r="DJP2523" s="68"/>
      <c r="DJQ2523" s="68"/>
      <c r="DJR2523" s="68"/>
      <c r="DJS2523" s="68"/>
      <c r="DJT2523" s="68"/>
      <c r="DJU2523" s="68"/>
      <c r="DJV2523" s="68"/>
      <c r="DJW2523" s="68"/>
      <c r="DJX2523" s="68"/>
      <c r="DJY2523" s="68"/>
      <c r="DJZ2523" s="68"/>
      <c r="DKA2523" s="68"/>
      <c r="DKB2523" s="68"/>
      <c r="DKC2523" s="68"/>
      <c r="DKD2523" s="68"/>
      <c r="DKE2523" s="68"/>
      <c r="DKF2523" s="68"/>
      <c r="DKG2523" s="68"/>
      <c r="DKH2523" s="68"/>
      <c r="DKI2523" s="68"/>
      <c r="DKJ2523" s="68"/>
      <c r="DKK2523" s="68"/>
      <c r="DKL2523" s="68"/>
      <c r="DKM2523" s="68"/>
      <c r="DKN2523" s="68"/>
      <c r="DKO2523" s="68"/>
      <c r="DKP2523" s="68"/>
      <c r="DKQ2523" s="68"/>
      <c r="DKR2523" s="68"/>
      <c r="DKS2523" s="68"/>
      <c r="DKT2523" s="68"/>
      <c r="DKU2523" s="68"/>
      <c r="DKV2523" s="68"/>
      <c r="DKW2523" s="68"/>
      <c r="DKX2523" s="68"/>
      <c r="DKY2523" s="68"/>
      <c r="DKZ2523" s="68"/>
      <c r="DLA2523" s="68"/>
      <c r="DLB2523" s="68"/>
      <c r="DLC2523" s="68"/>
      <c r="DLD2523" s="68"/>
      <c r="DLE2523" s="68"/>
      <c r="DLF2523" s="68"/>
      <c r="DLG2523" s="68"/>
      <c r="DLH2523" s="68"/>
      <c r="DLI2523" s="68"/>
      <c r="DLJ2523" s="68"/>
      <c r="DLK2523" s="68"/>
      <c r="DLL2523" s="68"/>
      <c r="DLM2523" s="68"/>
      <c r="DLN2523" s="68"/>
      <c r="DLO2523" s="68"/>
      <c r="DLP2523" s="68"/>
      <c r="DLQ2523" s="68"/>
      <c r="DLR2523" s="68"/>
      <c r="DLS2523" s="68"/>
      <c r="DLT2523" s="68"/>
      <c r="DLU2523" s="68"/>
      <c r="DLV2523" s="68"/>
      <c r="DLW2523" s="68"/>
      <c r="DLX2523" s="68"/>
      <c r="DLY2523" s="68"/>
      <c r="DLZ2523" s="68"/>
      <c r="DMA2523" s="68"/>
      <c r="DMB2523" s="68"/>
      <c r="DMC2523" s="68"/>
      <c r="DMD2523" s="68"/>
      <c r="DME2523" s="68"/>
      <c r="DMF2523" s="68"/>
      <c r="DMG2523" s="68"/>
      <c r="DMH2523" s="68"/>
      <c r="DMI2523" s="68"/>
      <c r="DMJ2523" s="68"/>
      <c r="DMK2523" s="68"/>
      <c r="DML2523" s="68"/>
      <c r="DMM2523" s="68"/>
      <c r="DMN2523" s="68"/>
      <c r="DMO2523" s="68"/>
      <c r="DMP2523" s="68"/>
      <c r="DMQ2523" s="68"/>
      <c r="DMR2523" s="68"/>
      <c r="DMS2523" s="68"/>
      <c r="DMT2523" s="68"/>
      <c r="DMU2523" s="68"/>
      <c r="DMV2523" s="68"/>
      <c r="DMW2523" s="68"/>
      <c r="DMX2523" s="68"/>
      <c r="DMY2523" s="68"/>
      <c r="DMZ2523" s="68"/>
      <c r="DNA2523" s="68"/>
      <c r="DNB2523" s="68"/>
      <c r="DNC2523" s="68"/>
      <c r="DND2523" s="68"/>
      <c r="DNE2523" s="68"/>
      <c r="DNF2523" s="68"/>
      <c r="DNG2523" s="68"/>
      <c r="DNH2523" s="68"/>
      <c r="DNI2523" s="68"/>
      <c r="DNJ2523" s="68"/>
      <c r="DNK2523" s="68"/>
      <c r="DNL2523" s="68"/>
      <c r="DNM2523" s="68"/>
      <c r="DNN2523" s="68"/>
      <c r="DNO2523" s="68"/>
      <c r="DNP2523" s="68"/>
      <c r="DNQ2523" s="68"/>
      <c r="DNR2523" s="68"/>
      <c r="DNS2523" s="68"/>
      <c r="DNT2523" s="68"/>
      <c r="DNU2523" s="68"/>
      <c r="DNV2523" s="68"/>
      <c r="DNW2523" s="68"/>
      <c r="DNX2523" s="68"/>
      <c r="DNY2523" s="68"/>
      <c r="DNZ2523" s="68"/>
      <c r="DOA2523" s="68"/>
      <c r="DOB2523" s="68"/>
      <c r="DOC2523" s="68"/>
      <c r="DOD2523" s="68"/>
      <c r="DOE2523" s="68"/>
      <c r="DOF2523" s="68"/>
      <c r="DOG2523" s="68"/>
      <c r="DOH2523" s="68"/>
      <c r="DOI2523" s="68"/>
      <c r="DOJ2523" s="68"/>
      <c r="DOK2523" s="68"/>
      <c r="DOL2523" s="68"/>
      <c r="DOM2523" s="68"/>
      <c r="DON2523" s="68"/>
      <c r="DOO2523" s="68"/>
      <c r="DOP2523" s="68"/>
      <c r="DOQ2523" s="68"/>
      <c r="DOR2523" s="68"/>
      <c r="DOS2523" s="68"/>
      <c r="DOT2523" s="68"/>
      <c r="DOU2523" s="68"/>
      <c r="DOV2523" s="68"/>
      <c r="DOW2523" s="68"/>
      <c r="DOX2523" s="68"/>
      <c r="DOY2523" s="68"/>
      <c r="DOZ2523" s="68"/>
      <c r="DPA2523" s="68"/>
      <c r="DPB2523" s="68"/>
      <c r="DPC2523" s="68"/>
      <c r="DPD2523" s="68"/>
      <c r="DPE2523" s="68"/>
      <c r="DPF2523" s="68"/>
      <c r="DPG2523" s="68"/>
      <c r="DPH2523" s="68"/>
      <c r="DPI2523" s="68"/>
      <c r="DPJ2523" s="68"/>
      <c r="DPK2523" s="68"/>
      <c r="DPL2523" s="68"/>
      <c r="DPM2523" s="68"/>
      <c r="DPN2523" s="68"/>
      <c r="DPO2523" s="68"/>
      <c r="DPP2523" s="68"/>
      <c r="DPQ2523" s="68"/>
      <c r="DPR2523" s="68"/>
      <c r="DPS2523" s="68"/>
      <c r="DPT2523" s="68"/>
      <c r="DPU2523" s="68"/>
      <c r="DPV2523" s="68"/>
      <c r="DPW2523" s="68"/>
      <c r="DPX2523" s="68"/>
      <c r="DPY2523" s="68"/>
      <c r="DPZ2523" s="68"/>
      <c r="DQA2523" s="68"/>
      <c r="DQB2523" s="68"/>
      <c r="DQC2523" s="68"/>
      <c r="DQD2523" s="68"/>
      <c r="DQE2523" s="68"/>
      <c r="DQF2523" s="68"/>
      <c r="DQG2523" s="68"/>
      <c r="DQH2523" s="68"/>
      <c r="DQI2523" s="68"/>
      <c r="DQJ2523" s="68"/>
      <c r="DQK2523" s="68"/>
      <c r="DQL2523" s="68"/>
      <c r="DQM2523" s="68"/>
      <c r="DQN2523" s="68"/>
      <c r="DQO2523" s="68"/>
      <c r="DQP2523" s="68"/>
      <c r="DQQ2523" s="68"/>
      <c r="DQR2523" s="68"/>
      <c r="DQS2523" s="68"/>
      <c r="DQT2523" s="68"/>
      <c r="DQU2523" s="68"/>
      <c r="DQV2523" s="68"/>
      <c r="DQW2523" s="68"/>
      <c r="DQX2523" s="68"/>
      <c r="DQY2523" s="68"/>
      <c r="DQZ2523" s="68"/>
      <c r="DRA2523" s="68"/>
      <c r="DRB2523" s="68"/>
      <c r="DRC2523" s="68"/>
      <c r="DRD2523" s="68"/>
      <c r="DRE2523" s="68"/>
      <c r="DRF2523" s="68"/>
      <c r="DRG2523" s="68"/>
      <c r="DRH2523" s="68"/>
      <c r="DRI2523" s="68"/>
      <c r="DRJ2523" s="68"/>
      <c r="DRK2523" s="68"/>
      <c r="DRL2523" s="68"/>
      <c r="DRM2523" s="68"/>
      <c r="DRN2523" s="68"/>
      <c r="DRO2523" s="68"/>
      <c r="DRP2523" s="68"/>
      <c r="DRQ2523" s="68"/>
      <c r="DRR2523" s="68"/>
      <c r="DRS2523" s="68"/>
      <c r="DRT2523" s="68"/>
      <c r="DRU2523" s="68"/>
      <c r="DRV2523" s="68"/>
      <c r="DRW2523" s="68"/>
      <c r="DRX2523" s="68"/>
      <c r="DRY2523" s="68"/>
      <c r="DRZ2523" s="68"/>
      <c r="DSA2523" s="68"/>
      <c r="DSB2523" s="68"/>
      <c r="DSC2523" s="68"/>
      <c r="DSD2523" s="68"/>
      <c r="DSE2523" s="68"/>
      <c r="DSF2523" s="68"/>
      <c r="DSG2523" s="68"/>
      <c r="DSH2523" s="68"/>
      <c r="DSI2523" s="68"/>
      <c r="DSJ2523" s="68"/>
      <c r="DSK2523" s="68"/>
      <c r="DSL2523" s="68"/>
      <c r="DSM2523" s="68"/>
      <c r="DSN2523" s="68"/>
      <c r="DSO2523" s="68"/>
      <c r="DSP2523" s="68"/>
      <c r="DSQ2523" s="68"/>
      <c r="DSR2523" s="68"/>
      <c r="DSS2523" s="68"/>
      <c r="DST2523" s="68"/>
      <c r="DSU2523" s="68"/>
      <c r="DSV2523" s="68"/>
      <c r="DSW2523" s="68"/>
      <c r="DSX2523" s="68"/>
      <c r="DSY2523" s="68"/>
      <c r="DSZ2523" s="68"/>
      <c r="DTA2523" s="68"/>
      <c r="DTB2523" s="68"/>
      <c r="DTC2523" s="68"/>
      <c r="DTD2523" s="68"/>
      <c r="DTE2523" s="68"/>
      <c r="DTF2523" s="68"/>
      <c r="DTG2523" s="68"/>
      <c r="DTH2523" s="68"/>
      <c r="DTI2523" s="68"/>
      <c r="DTJ2523" s="68"/>
      <c r="DTK2523" s="68"/>
      <c r="DTL2523" s="68"/>
      <c r="DTM2523" s="68"/>
      <c r="DTN2523" s="68"/>
      <c r="DTO2523" s="68"/>
      <c r="DTP2523" s="68"/>
      <c r="DTQ2523" s="68"/>
      <c r="DTR2523" s="68"/>
      <c r="DTS2523" s="68"/>
      <c r="DTT2523" s="68"/>
      <c r="DTU2523" s="68"/>
      <c r="DTV2523" s="68"/>
      <c r="DTW2523" s="68"/>
      <c r="DTX2523" s="68"/>
      <c r="DTY2523" s="68"/>
      <c r="DTZ2523" s="68"/>
      <c r="DUA2523" s="68"/>
      <c r="DUB2523" s="68"/>
      <c r="DUC2523" s="68"/>
      <c r="DUD2523" s="68"/>
      <c r="DUE2523" s="68"/>
      <c r="DUF2523" s="68"/>
      <c r="DUG2523" s="68"/>
      <c r="DUH2523" s="68"/>
      <c r="DUI2523" s="68"/>
      <c r="DUJ2523" s="68"/>
      <c r="DUK2523" s="68"/>
      <c r="DUL2523" s="68"/>
      <c r="DUM2523" s="68"/>
      <c r="DUN2523" s="68"/>
      <c r="DUO2523" s="68"/>
      <c r="DUP2523" s="68"/>
      <c r="DUQ2523" s="68"/>
      <c r="DUR2523" s="68"/>
      <c r="DUS2523" s="68"/>
      <c r="DUT2523" s="68"/>
      <c r="DUU2523" s="68"/>
      <c r="DUV2523" s="68"/>
      <c r="DUW2523" s="68"/>
      <c r="DUX2523" s="68"/>
      <c r="DUY2523" s="68"/>
      <c r="DUZ2523" s="68"/>
      <c r="DVA2523" s="68"/>
      <c r="DVB2523" s="68"/>
      <c r="DVC2523" s="68"/>
      <c r="DVD2523" s="68"/>
      <c r="DVE2523" s="68"/>
      <c r="DVF2523" s="68"/>
      <c r="DVG2523" s="68"/>
      <c r="DVH2523" s="68"/>
      <c r="DVI2523" s="68"/>
      <c r="DVJ2523" s="68"/>
      <c r="DVK2523" s="68"/>
      <c r="DVL2523" s="68"/>
      <c r="DVM2523" s="68"/>
      <c r="DVN2523" s="68"/>
      <c r="DVO2523" s="68"/>
      <c r="DVP2523" s="68"/>
      <c r="DVQ2523" s="68"/>
      <c r="DVR2523" s="68"/>
      <c r="DVS2523" s="68"/>
      <c r="DVT2523" s="68"/>
      <c r="DVU2523" s="68"/>
      <c r="DVV2523" s="68"/>
      <c r="DVW2523" s="68"/>
      <c r="DVX2523" s="68"/>
      <c r="DVY2523" s="68"/>
      <c r="DVZ2523" s="68"/>
      <c r="DWA2523" s="68"/>
      <c r="DWB2523" s="68"/>
      <c r="DWC2523" s="68"/>
      <c r="DWD2523" s="68"/>
      <c r="DWE2523" s="68"/>
      <c r="DWF2523" s="68"/>
      <c r="DWG2523" s="68"/>
      <c r="DWH2523" s="68"/>
      <c r="DWI2523" s="68"/>
      <c r="DWJ2523" s="68"/>
      <c r="DWK2523" s="68"/>
      <c r="DWL2523" s="68"/>
      <c r="DWM2523" s="68"/>
      <c r="DWN2523" s="68"/>
      <c r="DWO2523" s="68"/>
      <c r="DWP2523" s="68"/>
      <c r="DWQ2523" s="68"/>
      <c r="DWR2523" s="68"/>
      <c r="DWS2523" s="68"/>
      <c r="DWT2523" s="68"/>
      <c r="DWU2523" s="68"/>
      <c r="DWV2523" s="68"/>
      <c r="DWW2523" s="68"/>
      <c r="DWX2523" s="68"/>
      <c r="DWY2523" s="68"/>
      <c r="DWZ2523" s="68"/>
      <c r="DXA2523" s="68"/>
      <c r="DXB2523" s="68"/>
      <c r="DXC2523" s="68"/>
      <c r="DXD2523" s="68"/>
      <c r="DXE2523" s="68"/>
      <c r="DXF2523" s="68"/>
      <c r="DXG2523" s="68"/>
      <c r="DXH2523" s="68"/>
      <c r="DXI2523" s="68"/>
      <c r="DXJ2523" s="68"/>
      <c r="DXK2523" s="68"/>
      <c r="DXL2523" s="68"/>
      <c r="DXM2523" s="68"/>
      <c r="DXN2523" s="68"/>
      <c r="DXO2523" s="68"/>
      <c r="DXP2523" s="68"/>
      <c r="DXQ2523" s="68"/>
      <c r="DXR2523" s="68"/>
      <c r="DXS2523" s="68"/>
      <c r="DXT2523" s="68"/>
      <c r="DXU2523" s="68"/>
      <c r="DXV2523" s="68"/>
      <c r="DXW2523" s="68"/>
      <c r="DXX2523" s="68"/>
      <c r="DXY2523" s="68"/>
      <c r="DXZ2523" s="68"/>
      <c r="DYA2523" s="68"/>
      <c r="DYB2523" s="68"/>
      <c r="DYC2523" s="68"/>
      <c r="DYD2523" s="68"/>
      <c r="DYE2523" s="68"/>
      <c r="DYF2523" s="68"/>
      <c r="DYG2523" s="68"/>
      <c r="DYH2523" s="68"/>
      <c r="DYI2523" s="68"/>
      <c r="DYJ2523" s="68"/>
      <c r="DYK2523" s="68"/>
      <c r="DYL2523" s="68"/>
      <c r="DYM2523" s="68"/>
      <c r="DYN2523" s="68"/>
      <c r="DYO2523" s="68"/>
      <c r="DYP2523" s="68"/>
      <c r="DYQ2523" s="68"/>
      <c r="DYR2523" s="68"/>
      <c r="DYS2523" s="68"/>
      <c r="DYT2523" s="68"/>
      <c r="DYU2523" s="68"/>
      <c r="DYV2523" s="68"/>
      <c r="DYW2523" s="68"/>
      <c r="DYX2523" s="68"/>
      <c r="DYY2523" s="68"/>
      <c r="DYZ2523" s="68"/>
      <c r="DZA2523" s="68"/>
      <c r="DZB2523" s="68"/>
      <c r="DZC2523" s="68"/>
      <c r="DZD2523" s="68"/>
      <c r="DZE2523" s="68"/>
      <c r="DZF2523" s="68"/>
      <c r="DZG2523" s="68"/>
      <c r="DZH2523" s="68"/>
      <c r="DZI2523" s="68"/>
      <c r="DZJ2523" s="68"/>
      <c r="DZK2523" s="68"/>
      <c r="DZL2523" s="68"/>
      <c r="DZM2523" s="68"/>
      <c r="DZN2523" s="68"/>
      <c r="DZO2523" s="68"/>
      <c r="DZP2523" s="68"/>
      <c r="DZQ2523" s="68"/>
      <c r="DZR2523" s="68"/>
      <c r="DZS2523" s="68"/>
      <c r="DZT2523" s="68"/>
      <c r="DZU2523" s="68"/>
      <c r="DZV2523" s="68"/>
      <c r="DZW2523" s="68"/>
      <c r="DZX2523" s="68"/>
      <c r="DZY2523" s="68"/>
      <c r="DZZ2523" s="68"/>
      <c r="EAA2523" s="68"/>
      <c r="EAB2523" s="68"/>
      <c r="EAC2523" s="68"/>
      <c r="EAD2523" s="68"/>
      <c r="EAE2523" s="68"/>
      <c r="EAF2523" s="68"/>
      <c r="EAG2523" s="68"/>
      <c r="EAH2523" s="68"/>
      <c r="EAI2523" s="68"/>
      <c r="EAJ2523" s="68"/>
      <c r="EAK2523" s="68"/>
      <c r="EAL2523" s="68"/>
      <c r="EAM2523" s="68"/>
      <c r="EAN2523" s="68"/>
      <c r="EAO2523" s="68"/>
      <c r="EAP2523" s="68"/>
      <c r="EAQ2523" s="68"/>
      <c r="EAR2523" s="68"/>
      <c r="EAS2523" s="68"/>
      <c r="EAT2523" s="68"/>
      <c r="EAU2523" s="68"/>
      <c r="EAV2523" s="68"/>
      <c r="EAW2523" s="68"/>
      <c r="EAX2523" s="68"/>
      <c r="EAY2523" s="68"/>
      <c r="EAZ2523" s="68"/>
      <c r="EBA2523" s="68"/>
      <c r="EBB2523" s="68"/>
      <c r="EBC2523" s="68"/>
      <c r="EBD2523" s="68"/>
      <c r="EBE2523" s="68"/>
      <c r="EBF2523" s="68"/>
      <c r="EBG2523" s="68"/>
      <c r="EBH2523" s="68"/>
      <c r="EBI2523" s="68"/>
      <c r="EBJ2523" s="68"/>
      <c r="EBK2523" s="68"/>
      <c r="EBL2523" s="68"/>
      <c r="EBM2523" s="68"/>
      <c r="EBN2523" s="68"/>
      <c r="EBO2523" s="68"/>
      <c r="EBP2523" s="68"/>
      <c r="EBQ2523" s="68"/>
      <c r="EBR2523" s="68"/>
      <c r="EBS2523" s="68"/>
      <c r="EBT2523" s="68"/>
      <c r="EBU2523" s="68"/>
      <c r="EBV2523" s="68"/>
      <c r="EBW2523" s="68"/>
      <c r="EBX2523" s="68"/>
      <c r="EBY2523" s="68"/>
      <c r="EBZ2523" s="68"/>
      <c r="ECA2523" s="68"/>
      <c r="ECB2523" s="68"/>
      <c r="ECC2523" s="68"/>
      <c r="ECD2523" s="68"/>
      <c r="ECE2523" s="68"/>
      <c r="ECF2523" s="68"/>
      <c r="ECG2523" s="68"/>
      <c r="ECH2523" s="68"/>
      <c r="ECI2523" s="68"/>
      <c r="ECJ2523" s="68"/>
      <c r="ECK2523" s="68"/>
      <c r="ECL2523" s="68"/>
      <c r="ECM2523" s="68"/>
      <c r="ECN2523" s="68"/>
      <c r="ECO2523" s="68"/>
      <c r="ECP2523" s="68"/>
      <c r="ECQ2523" s="68"/>
      <c r="ECR2523" s="68"/>
      <c r="ECS2523" s="68"/>
      <c r="ECT2523" s="68"/>
      <c r="ECU2523" s="68"/>
      <c r="ECV2523" s="68"/>
      <c r="ECW2523" s="68"/>
      <c r="ECX2523" s="68"/>
      <c r="ECY2523" s="68"/>
      <c r="ECZ2523" s="68"/>
      <c r="EDA2523" s="68"/>
      <c r="EDB2523" s="68"/>
      <c r="EDC2523" s="68"/>
      <c r="EDD2523" s="68"/>
      <c r="EDE2523" s="68"/>
      <c r="EDF2523" s="68"/>
      <c r="EDG2523" s="68"/>
      <c r="EDH2523" s="68"/>
      <c r="EDI2523" s="68"/>
      <c r="EDJ2523" s="68"/>
      <c r="EDK2523" s="68"/>
      <c r="EDL2523" s="68"/>
      <c r="EDM2523" s="68"/>
      <c r="EDN2523" s="68"/>
      <c r="EDO2523" s="68"/>
      <c r="EDP2523" s="68"/>
      <c r="EDQ2523" s="68"/>
      <c r="EDR2523" s="68"/>
      <c r="EDS2523" s="68"/>
      <c r="EDT2523" s="68"/>
      <c r="EDU2523" s="68"/>
      <c r="EDV2523" s="68"/>
      <c r="EDW2523" s="68"/>
      <c r="EDX2523" s="68"/>
      <c r="EDY2523" s="68"/>
      <c r="EDZ2523" s="68"/>
      <c r="EEA2523" s="68"/>
      <c r="EEB2523" s="68"/>
      <c r="EEC2523" s="68"/>
      <c r="EED2523" s="68"/>
      <c r="EEE2523" s="68"/>
      <c r="EEF2523" s="68"/>
      <c r="EEG2523" s="68"/>
      <c r="EEH2523" s="68"/>
      <c r="EEI2523" s="68"/>
      <c r="EEJ2523" s="68"/>
      <c r="EEK2523" s="68"/>
      <c r="EEL2523" s="68"/>
      <c r="EEM2523" s="68"/>
      <c r="EEN2523" s="68"/>
      <c r="EEO2523" s="68"/>
      <c r="EEP2523" s="68"/>
      <c r="EEQ2523" s="68"/>
      <c r="EER2523" s="68"/>
      <c r="EES2523" s="68"/>
      <c r="EET2523" s="68"/>
      <c r="EEU2523" s="68"/>
      <c r="EEV2523" s="68"/>
      <c r="EEW2523" s="68"/>
      <c r="EEX2523" s="68"/>
      <c r="EEY2523" s="68"/>
      <c r="EEZ2523" s="68"/>
      <c r="EFA2523" s="68"/>
      <c r="EFB2523" s="68"/>
      <c r="EFC2523" s="68"/>
      <c r="EFD2523" s="68"/>
      <c r="EFE2523" s="68"/>
      <c r="EFF2523" s="68"/>
      <c r="EFG2523" s="68"/>
      <c r="EFH2523" s="68"/>
      <c r="EFI2523" s="68"/>
      <c r="EFJ2523" s="68"/>
      <c r="EFK2523" s="68"/>
      <c r="EFL2523" s="68"/>
      <c r="EFM2523" s="68"/>
      <c r="EFN2523" s="68"/>
      <c r="EFO2523" s="68"/>
      <c r="EFP2523" s="68"/>
      <c r="EFQ2523" s="68"/>
      <c r="EFR2523" s="68"/>
      <c r="EFS2523" s="68"/>
      <c r="EFT2523" s="68"/>
      <c r="EFU2523" s="68"/>
      <c r="EFV2523" s="68"/>
      <c r="EFW2523" s="68"/>
      <c r="EFX2523" s="68"/>
      <c r="EFY2523" s="68"/>
      <c r="EFZ2523" s="68"/>
      <c r="EGA2523" s="68"/>
      <c r="EGB2523" s="68"/>
      <c r="EGC2523" s="68"/>
      <c r="EGD2523" s="68"/>
      <c r="EGE2523" s="68"/>
      <c r="EGF2523" s="68"/>
      <c r="EGG2523" s="68"/>
      <c r="EGH2523" s="68"/>
      <c r="EGI2523" s="68"/>
      <c r="EGJ2523" s="68"/>
      <c r="EGK2523" s="68"/>
      <c r="EGL2523" s="68"/>
      <c r="EGM2523" s="68"/>
      <c r="EGN2523" s="68"/>
      <c r="EGO2523" s="68"/>
      <c r="EGP2523" s="68"/>
      <c r="EGQ2523" s="68"/>
      <c r="EGR2523" s="68"/>
      <c r="EGS2523" s="68"/>
      <c r="EGT2523" s="68"/>
      <c r="EGU2523" s="68"/>
      <c r="EGV2523" s="68"/>
      <c r="EGW2523" s="68"/>
      <c r="EGX2523" s="68"/>
      <c r="EGY2523" s="68"/>
      <c r="EGZ2523" s="68"/>
      <c r="EHA2523" s="68"/>
      <c r="EHB2523" s="68"/>
      <c r="EHC2523" s="68"/>
      <c r="EHD2523" s="68"/>
      <c r="EHE2523" s="68"/>
      <c r="EHF2523" s="68"/>
      <c r="EHG2523" s="68"/>
      <c r="EHH2523" s="68"/>
      <c r="EHI2523" s="68"/>
      <c r="EHJ2523" s="68"/>
      <c r="EHK2523" s="68"/>
      <c r="EHL2523" s="68"/>
      <c r="EHM2523" s="68"/>
      <c r="EHN2523" s="68"/>
      <c r="EHO2523" s="68"/>
      <c r="EHP2523" s="68"/>
      <c r="EHQ2523" s="68"/>
      <c r="EHR2523" s="68"/>
      <c r="EHS2523" s="68"/>
      <c r="EHT2523" s="68"/>
      <c r="EHU2523" s="68"/>
      <c r="EHV2523" s="68"/>
      <c r="EHW2523" s="68"/>
      <c r="EHX2523" s="68"/>
      <c r="EHY2523" s="68"/>
      <c r="EHZ2523" s="68"/>
      <c r="EIA2523" s="68"/>
      <c r="EIB2523" s="68"/>
      <c r="EIC2523" s="68"/>
      <c r="EID2523" s="68"/>
      <c r="EIE2523" s="68"/>
      <c r="EIF2523" s="68"/>
      <c r="EIG2523" s="68"/>
      <c r="EIH2523" s="68"/>
      <c r="EII2523" s="68"/>
      <c r="EIJ2523" s="68"/>
      <c r="EIK2523" s="68"/>
      <c r="EIL2523" s="68"/>
      <c r="EIM2523" s="68"/>
      <c r="EIN2523" s="68"/>
      <c r="EIO2523" s="68"/>
      <c r="EIP2523" s="68"/>
      <c r="EIQ2523" s="68"/>
      <c r="EIR2523" s="68"/>
      <c r="EIS2523" s="68"/>
      <c r="EIT2523" s="68"/>
      <c r="EIU2523" s="68"/>
      <c r="EIV2523" s="68"/>
      <c r="EIW2523" s="68"/>
      <c r="EIX2523" s="68"/>
      <c r="EIY2523" s="68"/>
      <c r="EIZ2523" s="68"/>
      <c r="EJA2523" s="68"/>
      <c r="EJB2523" s="68"/>
      <c r="EJC2523" s="68"/>
      <c r="EJD2523" s="68"/>
      <c r="EJE2523" s="68"/>
      <c r="EJF2523" s="68"/>
      <c r="EJG2523" s="68"/>
      <c r="EJH2523" s="68"/>
      <c r="EJI2523" s="68"/>
      <c r="EJJ2523" s="68"/>
      <c r="EJK2523" s="68"/>
      <c r="EJL2523" s="68"/>
      <c r="EJM2523" s="68"/>
      <c r="EJN2523" s="68"/>
      <c r="EJO2523" s="68"/>
      <c r="EJP2523" s="68"/>
      <c r="EJQ2523" s="68"/>
      <c r="EJR2523" s="68"/>
      <c r="EJS2523" s="68"/>
      <c r="EJT2523" s="68"/>
      <c r="EJU2523" s="68"/>
      <c r="EJV2523" s="68"/>
      <c r="EJW2523" s="68"/>
      <c r="EJX2523" s="68"/>
      <c r="EJY2523" s="68"/>
      <c r="EJZ2523" s="68"/>
      <c r="EKA2523" s="68"/>
      <c r="EKB2523" s="68"/>
      <c r="EKC2523" s="68"/>
      <c r="EKD2523" s="68"/>
      <c r="EKE2523" s="68"/>
      <c r="EKF2523" s="68"/>
      <c r="EKG2523" s="68"/>
      <c r="EKH2523" s="68"/>
      <c r="EKI2523" s="68"/>
      <c r="EKJ2523" s="68"/>
      <c r="EKK2523" s="68"/>
      <c r="EKL2523" s="68"/>
      <c r="EKM2523" s="68"/>
      <c r="EKN2523" s="68"/>
      <c r="EKO2523" s="68"/>
      <c r="EKP2523" s="68"/>
      <c r="EKQ2523" s="68"/>
      <c r="EKR2523" s="68"/>
      <c r="EKS2523" s="68"/>
      <c r="EKT2523" s="68"/>
      <c r="EKU2523" s="68"/>
      <c r="EKV2523" s="68"/>
      <c r="EKW2523" s="68"/>
      <c r="EKX2523" s="68"/>
      <c r="EKY2523" s="68"/>
      <c r="EKZ2523" s="68"/>
      <c r="ELA2523" s="68"/>
      <c r="ELB2523" s="68"/>
      <c r="ELC2523" s="68"/>
      <c r="ELD2523" s="68"/>
      <c r="ELE2523" s="68"/>
      <c r="ELF2523" s="68"/>
      <c r="ELG2523" s="68"/>
      <c r="ELH2523" s="68"/>
      <c r="ELI2523" s="68"/>
      <c r="ELJ2523" s="68"/>
      <c r="ELK2523" s="68"/>
      <c r="ELL2523" s="68"/>
      <c r="ELM2523" s="68"/>
      <c r="ELN2523" s="68"/>
      <c r="ELO2523" s="68"/>
      <c r="ELP2523" s="68"/>
      <c r="ELQ2523" s="68"/>
      <c r="ELR2523" s="68"/>
      <c r="ELS2523" s="68"/>
      <c r="ELT2523" s="68"/>
      <c r="ELU2523" s="68"/>
      <c r="ELV2523" s="68"/>
      <c r="ELW2523" s="68"/>
      <c r="ELX2523" s="68"/>
      <c r="ELY2523" s="68"/>
      <c r="ELZ2523" s="68"/>
      <c r="EMA2523" s="68"/>
      <c r="EMB2523" s="68"/>
      <c r="EMC2523" s="68"/>
      <c r="EMD2523" s="68"/>
      <c r="EME2523" s="68"/>
      <c r="EMF2523" s="68"/>
      <c r="EMG2523" s="68"/>
      <c r="EMH2523" s="68"/>
      <c r="EMI2523" s="68"/>
      <c r="EMJ2523" s="68"/>
      <c r="EMK2523" s="68"/>
      <c r="EML2523" s="68"/>
      <c r="EMM2523" s="68"/>
      <c r="EMN2523" s="68"/>
      <c r="EMO2523" s="68"/>
      <c r="EMP2523" s="68"/>
      <c r="EMQ2523" s="68"/>
      <c r="EMR2523" s="68"/>
      <c r="EMS2523" s="68"/>
      <c r="EMT2523" s="68"/>
      <c r="EMU2523" s="68"/>
      <c r="EMV2523" s="68"/>
      <c r="EMW2523" s="68"/>
      <c r="EMX2523" s="68"/>
      <c r="EMY2523" s="68"/>
      <c r="EMZ2523" s="68"/>
      <c r="ENA2523" s="68"/>
      <c r="ENB2523" s="68"/>
      <c r="ENC2523" s="68"/>
      <c r="END2523" s="68"/>
      <c r="ENE2523" s="68"/>
      <c r="ENF2523" s="68"/>
      <c r="ENG2523" s="68"/>
      <c r="ENH2523" s="68"/>
      <c r="ENI2523" s="68"/>
      <c r="ENJ2523" s="68"/>
      <c r="ENK2523" s="68"/>
      <c r="ENL2523" s="68"/>
      <c r="ENM2523" s="68"/>
      <c r="ENN2523" s="68"/>
      <c r="ENO2523" s="68"/>
      <c r="ENP2523" s="68"/>
      <c r="ENQ2523" s="68"/>
      <c r="ENR2523" s="68"/>
      <c r="ENS2523" s="68"/>
      <c r="ENT2523" s="68"/>
      <c r="ENU2523" s="68"/>
      <c r="ENV2523" s="68"/>
      <c r="ENW2523" s="68"/>
      <c r="ENX2523" s="68"/>
      <c r="ENY2523" s="68"/>
      <c r="ENZ2523" s="68"/>
      <c r="EOA2523" s="68"/>
      <c r="EOB2523" s="68"/>
      <c r="EOC2523" s="68"/>
      <c r="EOD2523" s="68"/>
      <c r="EOE2523" s="68"/>
      <c r="EOF2523" s="68"/>
      <c r="EOG2523" s="68"/>
      <c r="EOH2523" s="68"/>
      <c r="EOI2523" s="68"/>
      <c r="EOJ2523" s="68"/>
      <c r="EOK2523" s="68"/>
      <c r="EOL2523" s="68"/>
      <c r="EOM2523" s="68"/>
      <c r="EON2523" s="68"/>
      <c r="EOO2523" s="68"/>
      <c r="EOP2523" s="68"/>
      <c r="EOQ2523" s="68"/>
      <c r="EOR2523" s="68"/>
      <c r="EOS2523" s="68"/>
      <c r="EOT2523" s="68"/>
      <c r="EOU2523" s="68"/>
      <c r="EOV2523" s="68"/>
      <c r="EOW2523" s="68"/>
      <c r="EOX2523" s="68"/>
      <c r="EOY2523" s="68"/>
      <c r="EOZ2523" s="68"/>
      <c r="EPA2523" s="68"/>
      <c r="EPB2523" s="68"/>
      <c r="EPC2523" s="68"/>
      <c r="EPD2523" s="68"/>
      <c r="EPE2523" s="68"/>
      <c r="EPF2523" s="68"/>
      <c r="EPG2523" s="68"/>
      <c r="EPH2523" s="68"/>
      <c r="EPI2523" s="68"/>
      <c r="EPJ2523" s="68"/>
      <c r="EPK2523" s="68"/>
      <c r="EPL2523" s="68"/>
      <c r="EPM2523" s="68"/>
      <c r="EPN2523" s="68"/>
      <c r="EPO2523" s="68"/>
      <c r="EPP2523" s="68"/>
      <c r="EPQ2523" s="68"/>
      <c r="EPR2523" s="68"/>
      <c r="EPS2523" s="68"/>
      <c r="EPT2523" s="68"/>
      <c r="EPU2523" s="68"/>
      <c r="EPV2523" s="68"/>
      <c r="EPW2523" s="68"/>
      <c r="EPX2523" s="68"/>
      <c r="EPY2523" s="68"/>
      <c r="EPZ2523" s="68"/>
      <c r="EQA2523" s="68"/>
      <c r="EQB2523" s="68"/>
      <c r="EQC2523" s="68"/>
      <c r="EQD2523" s="68"/>
      <c r="EQE2523" s="68"/>
      <c r="EQF2523" s="68"/>
      <c r="EQG2523" s="68"/>
      <c r="EQH2523" s="68"/>
      <c r="EQI2523" s="68"/>
      <c r="EQJ2523" s="68"/>
      <c r="EQK2523" s="68"/>
      <c r="EQL2523" s="68"/>
      <c r="EQM2523" s="68"/>
      <c r="EQN2523" s="68"/>
      <c r="EQO2523" s="68"/>
      <c r="EQP2523" s="68"/>
      <c r="EQQ2523" s="68"/>
      <c r="EQR2523" s="68"/>
      <c r="EQS2523" s="68"/>
      <c r="EQT2523" s="68"/>
      <c r="EQU2523" s="68"/>
      <c r="EQV2523" s="68"/>
      <c r="EQW2523" s="68"/>
      <c r="EQX2523" s="68"/>
      <c r="EQY2523" s="68"/>
      <c r="EQZ2523" s="68"/>
      <c r="ERA2523" s="68"/>
      <c r="ERB2523" s="68"/>
      <c r="ERC2523" s="68"/>
      <c r="ERD2523" s="68"/>
      <c r="ERE2523" s="68"/>
      <c r="ERF2523" s="68"/>
      <c r="ERG2523" s="68"/>
      <c r="ERH2523" s="68"/>
      <c r="ERI2523" s="68"/>
      <c r="ERJ2523" s="68"/>
      <c r="ERK2523" s="68"/>
      <c r="ERL2523" s="68"/>
      <c r="ERM2523" s="68"/>
      <c r="ERN2523" s="68"/>
      <c r="ERO2523" s="68"/>
      <c r="ERP2523" s="68"/>
      <c r="ERQ2523" s="68"/>
      <c r="ERR2523" s="68"/>
      <c r="ERS2523" s="68"/>
      <c r="ERT2523" s="68"/>
      <c r="ERU2523" s="68"/>
      <c r="ERV2523" s="68"/>
      <c r="ERW2523" s="68"/>
      <c r="ERX2523" s="68"/>
      <c r="ERY2523" s="68"/>
      <c r="ERZ2523" s="68"/>
      <c r="ESA2523" s="68"/>
      <c r="ESB2523" s="68"/>
      <c r="ESC2523" s="68"/>
      <c r="ESD2523" s="68"/>
      <c r="ESE2523" s="68"/>
      <c r="ESF2523" s="68"/>
      <c r="ESG2523" s="68"/>
      <c r="ESH2523" s="68"/>
      <c r="ESI2523" s="68"/>
      <c r="ESJ2523" s="68"/>
      <c r="ESK2523" s="68"/>
      <c r="ESL2523" s="68"/>
      <c r="ESM2523" s="68"/>
      <c r="ESN2523" s="68"/>
      <c r="ESO2523" s="68"/>
      <c r="ESP2523" s="68"/>
      <c r="ESQ2523" s="68"/>
      <c r="ESR2523" s="68"/>
      <c r="ESS2523" s="68"/>
      <c r="EST2523" s="68"/>
      <c r="ESU2523" s="68"/>
      <c r="ESV2523" s="68"/>
      <c r="ESW2523" s="68"/>
      <c r="ESX2523" s="68"/>
      <c r="ESY2523" s="68"/>
      <c r="ESZ2523" s="68"/>
      <c r="ETA2523" s="68"/>
      <c r="ETB2523" s="68"/>
      <c r="ETC2523" s="68"/>
      <c r="ETD2523" s="68"/>
      <c r="ETE2523" s="68"/>
      <c r="ETF2523" s="68"/>
      <c r="ETG2523" s="68"/>
      <c r="ETH2523" s="68"/>
      <c r="ETI2523" s="68"/>
      <c r="ETJ2523" s="68"/>
      <c r="ETK2523" s="68"/>
      <c r="ETL2523" s="68"/>
      <c r="ETM2523" s="68"/>
      <c r="ETN2523" s="68"/>
      <c r="ETO2523" s="68"/>
      <c r="ETP2523" s="68"/>
      <c r="ETQ2523" s="68"/>
      <c r="ETR2523" s="68"/>
      <c r="ETS2523" s="68"/>
      <c r="ETT2523" s="68"/>
      <c r="ETU2523" s="68"/>
      <c r="ETV2523" s="68"/>
      <c r="ETW2523" s="68"/>
      <c r="ETX2523" s="68"/>
      <c r="ETY2523" s="68"/>
      <c r="ETZ2523" s="68"/>
      <c r="EUA2523" s="68"/>
      <c r="EUB2523" s="68"/>
      <c r="EUC2523" s="68"/>
      <c r="EUD2523" s="68"/>
      <c r="EUE2523" s="68"/>
      <c r="EUF2523" s="68"/>
      <c r="EUG2523" s="68"/>
      <c r="EUH2523" s="68"/>
      <c r="EUI2523" s="68"/>
      <c r="EUJ2523" s="68"/>
      <c r="EUK2523" s="68"/>
      <c r="EUL2523" s="68"/>
      <c r="EUM2523" s="68"/>
      <c r="EUN2523" s="68"/>
      <c r="EUO2523" s="68"/>
      <c r="EUP2523" s="68"/>
      <c r="EUQ2523" s="68"/>
      <c r="EUR2523" s="68"/>
      <c r="EUS2523" s="68"/>
      <c r="EUT2523" s="68"/>
      <c r="EUU2523" s="68"/>
      <c r="EUV2523" s="68"/>
      <c r="EUW2523" s="68"/>
      <c r="EUX2523" s="68"/>
      <c r="EUY2523" s="68"/>
      <c r="EUZ2523" s="68"/>
      <c r="EVA2523" s="68"/>
      <c r="EVB2523" s="68"/>
      <c r="EVC2523" s="68"/>
      <c r="EVD2523" s="68"/>
      <c r="EVE2523" s="68"/>
      <c r="EVF2523" s="68"/>
      <c r="EVG2523" s="68"/>
      <c r="EVH2523" s="68"/>
      <c r="EVI2523" s="68"/>
      <c r="EVJ2523" s="68"/>
      <c r="EVK2523" s="68"/>
      <c r="EVL2523" s="68"/>
      <c r="EVM2523" s="68"/>
      <c r="EVN2523" s="68"/>
      <c r="EVO2523" s="68"/>
      <c r="EVP2523" s="68"/>
      <c r="EVQ2523" s="68"/>
      <c r="EVR2523" s="68"/>
      <c r="EVS2523" s="68"/>
      <c r="EVT2523" s="68"/>
      <c r="EVU2523" s="68"/>
      <c r="EVV2523" s="68"/>
      <c r="EVW2523" s="68"/>
      <c r="EVX2523" s="68"/>
      <c r="EVY2523" s="68"/>
      <c r="EVZ2523" s="68"/>
      <c r="EWA2523" s="68"/>
      <c r="EWB2523" s="68"/>
      <c r="EWC2523" s="68"/>
      <c r="EWD2523" s="68"/>
      <c r="EWE2523" s="68"/>
      <c r="EWF2523" s="68"/>
      <c r="EWG2523" s="68"/>
      <c r="EWH2523" s="68"/>
      <c r="EWI2523" s="68"/>
      <c r="EWJ2523" s="68"/>
      <c r="EWK2523" s="68"/>
      <c r="EWL2523" s="68"/>
      <c r="EWM2523" s="68"/>
      <c r="EWN2523" s="68"/>
      <c r="EWO2523" s="68"/>
      <c r="EWP2523" s="68"/>
      <c r="EWQ2523" s="68"/>
      <c r="EWR2523" s="68"/>
      <c r="EWS2523" s="68"/>
      <c r="EWT2523" s="68"/>
      <c r="EWU2523" s="68"/>
      <c r="EWV2523" s="68"/>
      <c r="EWW2523" s="68"/>
      <c r="EWX2523" s="68"/>
      <c r="EWY2523" s="68"/>
      <c r="EWZ2523" s="68"/>
      <c r="EXA2523" s="68"/>
      <c r="EXB2523" s="68"/>
      <c r="EXC2523" s="68"/>
      <c r="EXD2523" s="68"/>
      <c r="EXE2523" s="68"/>
      <c r="EXF2523" s="68"/>
      <c r="EXG2523" s="68"/>
      <c r="EXH2523" s="68"/>
      <c r="EXI2523" s="68"/>
      <c r="EXJ2523" s="68"/>
      <c r="EXK2523" s="68"/>
      <c r="EXL2523" s="68"/>
      <c r="EXM2523" s="68"/>
      <c r="EXN2523" s="68"/>
      <c r="EXO2523" s="68"/>
      <c r="EXP2523" s="68"/>
      <c r="EXQ2523" s="68"/>
      <c r="EXR2523" s="68"/>
      <c r="EXS2523" s="68"/>
      <c r="EXT2523" s="68"/>
      <c r="EXU2523" s="68"/>
      <c r="EXV2523" s="68"/>
      <c r="EXW2523" s="68"/>
      <c r="EXX2523" s="68"/>
      <c r="EXY2523" s="68"/>
      <c r="EXZ2523" s="68"/>
      <c r="EYA2523" s="68"/>
      <c r="EYB2523" s="68"/>
      <c r="EYC2523" s="68"/>
      <c r="EYD2523" s="68"/>
      <c r="EYE2523" s="68"/>
      <c r="EYF2523" s="68"/>
      <c r="EYG2523" s="68"/>
      <c r="EYH2523" s="68"/>
      <c r="EYI2523" s="68"/>
      <c r="EYJ2523" s="68"/>
      <c r="EYK2523" s="68"/>
      <c r="EYL2523" s="68"/>
      <c r="EYM2523" s="68"/>
      <c r="EYN2523" s="68"/>
      <c r="EYO2523" s="68"/>
      <c r="EYP2523" s="68"/>
      <c r="EYQ2523" s="68"/>
      <c r="EYR2523" s="68"/>
      <c r="EYS2523" s="68"/>
      <c r="EYT2523" s="68"/>
      <c r="EYU2523" s="68"/>
      <c r="EYV2523" s="68"/>
      <c r="EYW2523" s="68"/>
      <c r="EYX2523" s="68"/>
      <c r="EYY2523" s="68"/>
      <c r="EYZ2523" s="68"/>
      <c r="EZA2523" s="68"/>
      <c r="EZB2523" s="68"/>
      <c r="EZC2523" s="68"/>
      <c r="EZD2523" s="68"/>
      <c r="EZE2523" s="68"/>
      <c r="EZF2523" s="68"/>
      <c r="EZG2523" s="68"/>
      <c r="EZH2523" s="68"/>
      <c r="EZI2523" s="68"/>
      <c r="EZJ2523" s="68"/>
      <c r="EZK2523" s="68"/>
      <c r="EZL2523" s="68"/>
      <c r="EZM2523" s="68"/>
      <c r="EZN2523" s="68"/>
      <c r="EZO2523" s="68"/>
      <c r="EZP2523" s="68"/>
      <c r="EZQ2523" s="68"/>
      <c r="EZR2523" s="68"/>
      <c r="EZS2523" s="68"/>
      <c r="EZT2523" s="68"/>
      <c r="EZU2523" s="68"/>
      <c r="EZV2523" s="68"/>
      <c r="EZW2523" s="68"/>
      <c r="EZX2523" s="68"/>
      <c r="EZY2523" s="68"/>
      <c r="EZZ2523" s="68"/>
      <c r="FAA2523" s="68"/>
      <c r="FAB2523" s="68"/>
      <c r="FAC2523" s="68"/>
      <c r="FAD2523" s="68"/>
      <c r="FAE2523" s="68"/>
      <c r="FAF2523" s="68"/>
      <c r="FAG2523" s="68"/>
      <c r="FAH2523" s="68"/>
      <c r="FAI2523" s="68"/>
      <c r="FAJ2523" s="68"/>
      <c r="FAK2523" s="68"/>
      <c r="FAL2523" s="68"/>
      <c r="FAM2523" s="68"/>
      <c r="FAN2523" s="68"/>
      <c r="FAO2523" s="68"/>
      <c r="FAP2523" s="68"/>
      <c r="FAQ2523" s="68"/>
      <c r="FAR2523" s="68"/>
      <c r="FAS2523" s="68"/>
      <c r="FAT2523" s="68"/>
      <c r="FAU2523" s="68"/>
      <c r="FAV2523" s="68"/>
      <c r="FAW2523" s="68"/>
      <c r="FAX2523" s="68"/>
      <c r="FAY2523" s="68"/>
      <c r="FAZ2523" s="68"/>
      <c r="FBA2523" s="68"/>
      <c r="FBB2523" s="68"/>
      <c r="FBC2523" s="68"/>
      <c r="FBD2523" s="68"/>
      <c r="FBE2523" s="68"/>
      <c r="FBF2523" s="68"/>
      <c r="FBG2523" s="68"/>
      <c r="FBH2523" s="68"/>
      <c r="FBI2523" s="68"/>
      <c r="FBJ2523" s="68"/>
      <c r="FBK2523" s="68"/>
      <c r="FBL2523" s="68"/>
      <c r="FBM2523" s="68"/>
      <c r="FBN2523" s="68"/>
      <c r="FBO2523" s="68"/>
      <c r="FBP2523" s="68"/>
      <c r="FBQ2523" s="68"/>
      <c r="FBR2523" s="68"/>
      <c r="FBS2523" s="68"/>
      <c r="FBT2523" s="68"/>
      <c r="FBU2523" s="68"/>
      <c r="FBV2523" s="68"/>
      <c r="FBW2523" s="68"/>
      <c r="FBX2523" s="68"/>
      <c r="FBY2523" s="68"/>
      <c r="FBZ2523" s="68"/>
      <c r="FCA2523" s="68"/>
      <c r="FCB2523" s="68"/>
      <c r="FCC2523" s="68"/>
      <c r="FCD2523" s="68"/>
      <c r="FCE2523" s="68"/>
      <c r="FCF2523" s="68"/>
      <c r="FCG2523" s="68"/>
      <c r="FCH2523" s="68"/>
      <c r="FCI2523" s="68"/>
      <c r="FCJ2523" s="68"/>
      <c r="FCK2523" s="68"/>
      <c r="FCL2523" s="68"/>
      <c r="FCM2523" s="68"/>
      <c r="FCN2523" s="68"/>
      <c r="FCO2523" s="68"/>
      <c r="FCP2523" s="68"/>
      <c r="FCQ2523" s="68"/>
      <c r="FCR2523" s="68"/>
      <c r="FCS2523" s="68"/>
      <c r="FCT2523" s="68"/>
      <c r="FCU2523" s="68"/>
      <c r="FCV2523" s="68"/>
      <c r="FCW2523" s="68"/>
      <c r="FCX2523" s="68"/>
      <c r="FCY2523" s="68"/>
      <c r="FCZ2523" s="68"/>
      <c r="FDA2523" s="68"/>
      <c r="FDB2523" s="68"/>
      <c r="FDC2523" s="68"/>
      <c r="FDD2523" s="68"/>
      <c r="FDE2523" s="68"/>
      <c r="FDF2523" s="68"/>
      <c r="FDG2523" s="68"/>
      <c r="FDH2523" s="68"/>
      <c r="FDI2523" s="68"/>
      <c r="FDJ2523" s="68"/>
      <c r="FDK2523" s="68"/>
      <c r="FDL2523" s="68"/>
      <c r="FDM2523" s="68"/>
      <c r="FDN2523" s="68"/>
      <c r="FDO2523" s="68"/>
      <c r="FDP2523" s="68"/>
      <c r="FDQ2523" s="68"/>
      <c r="FDR2523" s="68"/>
      <c r="FDS2523" s="68"/>
      <c r="FDT2523" s="68"/>
      <c r="FDU2523" s="68"/>
      <c r="FDV2523" s="68"/>
      <c r="FDW2523" s="68"/>
      <c r="FDX2523" s="68"/>
      <c r="FDY2523" s="68"/>
      <c r="FDZ2523" s="68"/>
      <c r="FEA2523" s="68"/>
      <c r="FEB2523" s="68"/>
      <c r="FEC2523" s="68"/>
      <c r="FED2523" s="68"/>
      <c r="FEE2523" s="68"/>
      <c r="FEF2523" s="68"/>
      <c r="FEG2523" s="68"/>
      <c r="FEH2523" s="68"/>
      <c r="FEI2523" s="68"/>
      <c r="FEJ2523" s="68"/>
      <c r="FEK2523" s="68"/>
      <c r="FEL2523" s="68"/>
      <c r="FEM2523" s="68"/>
      <c r="FEN2523" s="68"/>
      <c r="FEO2523" s="68"/>
      <c r="FEP2523" s="68"/>
      <c r="FEQ2523" s="68"/>
      <c r="FER2523" s="68"/>
      <c r="FES2523" s="68"/>
      <c r="FET2523" s="68"/>
      <c r="FEU2523" s="68"/>
      <c r="FEV2523" s="68"/>
      <c r="FEW2523" s="68"/>
      <c r="FEX2523" s="68"/>
      <c r="FEY2523" s="68"/>
      <c r="FEZ2523" s="68"/>
      <c r="FFA2523" s="68"/>
      <c r="FFB2523" s="68"/>
      <c r="FFC2523" s="68"/>
      <c r="FFD2523" s="68"/>
      <c r="FFE2523" s="68"/>
      <c r="FFF2523" s="68"/>
      <c r="FFG2523" s="68"/>
      <c r="FFH2523" s="68"/>
      <c r="FFI2523" s="68"/>
      <c r="FFJ2523" s="68"/>
      <c r="FFK2523" s="68"/>
      <c r="FFL2523" s="68"/>
      <c r="FFM2523" s="68"/>
      <c r="FFN2523" s="68"/>
      <c r="FFO2523" s="68"/>
      <c r="FFP2523" s="68"/>
      <c r="FFQ2523" s="68"/>
      <c r="FFR2523" s="68"/>
      <c r="FFS2523" s="68"/>
      <c r="FFT2523" s="68"/>
      <c r="FFU2523" s="68"/>
      <c r="FFV2523" s="68"/>
      <c r="FFW2523" s="68"/>
      <c r="FFX2523" s="68"/>
      <c r="FFY2523" s="68"/>
      <c r="FFZ2523" s="68"/>
      <c r="FGA2523" s="68"/>
      <c r="FGB2523" s="68"/>
      <c r="FGC2523" s="68"/>
      <c r="FGD2523" s="68"/>
      <c r="FGE2523" s="68"/>
      <c r="FGF2523" s="68"/>
      <c r="FGG2523" s="68"/>
      <c r="FGH2523" s="68"/>
      <c r="FGI2523" s="68"/>
      <c r="FGJ2523" s="68"/>
      <c r="FGK2523" s="68"/>
      <c r="FGL2523" s="68"/>
      <c r="FGM2523" s="68"/>
      <c r="FGN2523" s="68"/>
      <c r="FGO2523" s="68"/>
      <c r="FGP2523" s="68"/>
      <c r="FGQ2523" s="68"/>
      <c r="FGR2523" s="68"/>
      <c r="FGS2523" s="68"/>
      <c r="FGT2523" s="68"/>
      <c r="FGU2523" s="68"/>
      <c r="FGV2523" s="68"/>
      <c r="FGW2523" s="68"/>
      <c r="FGX2523" s="68"/>
      <c r="FGY2523" s="68"/>
      <c r="FGZ2523" s="68"/>
      <c r="FHA2523" s="68"/>
      <c r="FHB2523" s="68"/>
      <c r="FHC2523" s="68"/>
      <c r="FHD2523" s="68"/>
      <c r="FHE2523" s="68"/>
      <c r="FHF2523" s="68"/>
      <c r="FHG2523" s="68"/>
      <c r="FHH2523" s="68"/>
      <c r="FHI2523" s="68"/>
      <c r="FHJ2523" s="68"/>
      <c r="FHK2523" s="68"/>
      <c r="FHL2523" s="68"/>
      <c r="FHM2523" s="68"/>
      <c r="FHN2523" s="68"/>
      <c r="FHO2523" s="68"/>
      <c r="FHP2523" s="68"/>
      <c r="FHQ2523" s="68"/>
      <c r="FHR2523" s="68"/>
      <c r="FHS2523" s="68"/>
      <c r="FHT2523" s="68"/>
      <c r="FHU2523" s="68"/>
      <c r="FHV2523" s="68"/>
      <c r="FHW2523" s="68"/>
      <c r="FHX2523" s="68"/>
      <c r="FHY2523" s="68"/>
      <c r="FHZ2523" s="68"/>
      <c r="FIA2523" s="68"/>
      <c r="FIB2523" s="68"/>
      <c r="FIC2523" s="68"/>
      <c r="FID2523" s="68"/>
      <c r="FIE2523" s="68"/>
      <c r="FIF2523" s="68"/>
      <c r="FIG2523" s="68"/>
      <c r="FIH2523" s="68"/>
      <c r="FII2523" s="68"/>
      <c r="FIJ2523" s="68"/>
      <c r="FIK2523" s="68"/>
      <c r="FIL2523" s="68"/>
      <c r="FIM2523" s="68"/>
      <c r="FIN2523" s="68"/>
      <c r="FIO2523" s="68"/>
      <c r="FIP2523" s="68"/>
      <c r="FIQ2523" s="68"/>
      <c r="FIR2523" s="68"/>
      <c r="FIS2523" s="68"/>
      <c r="FIT2523" s="68"/>
      <c r="FIU2523" s="68"/>
      <c r="FIV2523" s="68"/>
      <c r="FIW2523" s="68"/>
      <c r="FIX2523" s="68"/>
      <c r="FIY2523" s="68"/>
      <c r="FIZ2523" s="68"/>
      <c r="FJA2523" s="68"/>
      <c r="FJB2523" s="68"/>
      <c r="FJC2523" s="68"/>
      <c r="FJD2523" s="68"/>
      <c r="FJE2523" s="68"/>
      <c r="FJF2523" s="68"/>
      <c r="FJG2523" s="68"/>
      <c r="FJH2523" s="68"/>
      <c r="FJI2523" s="68"/>
      <c r="FJJ2523" s="68"/>
      <c r="FJK2523" s="68"/>
      <c r="FJL2523" s="68"/>
      <c r="FJM2523" s="68"/>
      <c r="FJN2523" s="68"/>
      <c r="FJO2523" s="68"/>
      <c r="FJP2523" s="68"/>
      <c r="FJQ2523" s="68"/>
      <c r="FJR2523" s="68"/>
      <c r="FJS2523" s="68"/>
      <c r="FJT2523" s="68"/>
      <c r="FJU2523" s="68"/>
      <c r="FJV2523" s="68"/>
      <c r="FJW2523" s="68"/>
      <c r="FJX2523" s="68"/>
      <c r="FJY2523" s="68"/>
      <c r="FJZ2523" s="68"/>
      <c r="FKA2523" s="68"/>
      <c r="FKB2523" s="68"/>
      <c r="FKC2523" s="68"/>
      <c r="FKD2523" s="68"/>
      <c r="FKE2523" s="68"/>
      <c r="FKF2523" s="68"/>
      <c r="FKG2523" s="68"/>
      <c r="FKH2523" s="68"/>
      <c r="FKI2523" s="68"/>
      <c r="FKJ2523" s="68"/>
      <c r="FKK2523" s="68"/>
      <c r="FKL2523" s="68"/>
      <c r="FKM2523" s="68"/>
      <c r="FKN2523" s="68"/>
      <c r="FKO2523" s="68"/>
      <c r="FKP2523" s="68"/>
      <c r="FKQ2523" s="68"/>
      <c r="FKR2523" s="68"/>
      <c r="FKS2523" s="68"/>
      <c r="FKT2523" s="68"/>
      <c r="FKU2523" s="68"/>
      <c r="FKV2523" s="68"/>
      <c r="FKW2523" s="68"/>
      <c r="FKX2523" s="68"/>
      <c r="FKY2523" s="68"/>
      <c r="FKZ2523" s="68"/>
      <c r="FLA2523" s="68"/>
      <c r="FLB2523" s="68"/>
      <c r="FLC2523" s="68"/>
      <c r="FLD2523" s="68"/>
      <c r="FLE2523" s="68"/>
      <c r="FLF2523" s="68"/>
      <c r="FLG2523" s="68"/>
      <c r="FLH2523" s="68"/>
      <c r="FLI2523" s="68"/>
      <c r="FLJ2523" s="68"/>
      <c r="FLK2523" s="68"/>
      <c r="FLL2523" s="68"/>
      <c r="FLM2523" s="68"/>
      <c r="FLN2523" s="68"/>
      <c r="FLO2523" s="68"/>
      <c r="FLP2523" s="68"/>
      <c r="FLQ2523" s="68"/>
      <c r="FLR2523" s="68"/>
      <c r="FLS2523" s="68"/>
      <c r="FLT2523" s="68"/>
      <c r="FLU2523" s="68"/>
      <c r="FLV2523" s="68"/>
      <c r="FLW2523" s="68"/>
      <c r="FLX2523" s="68"/>
      <c r="FLY2523" s="68"/>
      <c r="FLZ2523" s="68"/>
      <c r="FMA2523" s="68"/>
      <c r="FMB2523" s="68"/>
      <c r="FMC2523" s="68"/>
      <c r="FMD2523" s="68"/>
      <c r="FME2523" s="68"/>
      <c r="FMF2523" s="68"/>
      <c r="FMG2523" s="68"/>
      <c r="FMH2523" s="68"/>
      <c r="FMI2523" s="68"/>
      <c r="FMJ2523" s="68"/>
      <c r="FMK2523" s="68"/>
      <c r="FML2523" s="68"/>
      <c r="FMM2523" s="68"/>
      <c r="FMN2523" s="68"/>
      <c r="FMO2523" s="68"/>
      <c r="FMP2523" s="68"/>
      <c r="FMQ2523" s="68"/>
      <c r="FMR2523" s="68"/>
      <c r="FMS2523" s="68"/>
      <c r="FMT2523" s="68"/>
      <c r="FMU2523" s="68"/>
      <c r="FMV2523" s="68"/>
      <c r="FMW2523" s="68"/>
      <c r="FMX2523" s="68"/>
      <c r="FMY2523" s="68"/>
      <c r="FMZ2523" s="68"/>
      <c r="FNA2523" s="68"/>
      <c r="FNB2523" s="68"/>
      <c r="FNC2523" s="68"/>
      <c r="FND2523" s="68"/>
      <c r="FNE2523" s="68"/>
      <c r="FNF2523" s="68"/>
      <c r="FNG2523" s="68"/>
      <c r="FNH2523" s="68"/>
      <c r="FNI2523" s="68"/>
      <c r="FNJ2523" s="68"/>
      <c r="FNK2523" s="68"/>
      <c r="FNL2523" s="68"/>
      <c r="FNM2523" s="68"/>
      <c r="FNN2523" s="68"/>
      <c r="FNO2523" s="68"/>
      <c r="FNP2523" s="68"/>
      <c r="FNQ2523" s="68"/>
      <c r="FNR2523" s="68"/>
      <c r="FNS2523" s="68"/>
      <c r="FNT2523" s="68"/>
      <c r="FNU2523" s="68"/>
      <c r="FNV2523" s="68"/>
      <c r="FNW2523" s="68"/>
      <c r="FNX2523" s="68"/>
      <c r="FNY2523" s="68"/>
      <c r="FNZ2523" s="68"/>
      <c r="FOA2523" s="68"/>
      <c r="FOB2523" s="68"/>
      <c r="FOC2523" s="68"/>
      <c r="FOD2523" s="68"/>
      <c r="FOE2523" s="68"/>
      <c r="FOF2523" s="68"/>
      <c r="FOG2523" s="68"/>
      <c r="FOH2523" s="68"/>
      <c r="FOI2523" s="68"/>
      <c r="FOJ2523" s="68"/>
      <c r="FOK2523" s="68"/>
      <c r="FOL2523" s="68"/>
      <c r="FOM2523" s="68"/>
      <c r="FON2523" s="68"/>
      <c r="FOO2523" s="68"/>
      <c r="FOP2523" s="68"/>
      <c r="FOQ2523" s="68"/>
      <c r="FOR2523" s="68"/>
      <c r="FOS2523" s="68"/>
      <c r="FOT2523" s="68"/>
      <c r="FOU2523" s="68"/>
      <c r="FOV2523" s="68"/>
      <c r="FOW2523" s="68"/>
      <c r="FOX2523" s="68"/>
      <c r="FOY2523" s="68"/>
      <c r="FOZ2523" s="68"/>
      <c r="FPA2523" s="68"/>
      <c r="FPB2523" s="68"/>
      <c r="FPC2523" s="68"/>
      <c r="FPD2523" s="68"/>
      <c r="FPE2523" s="68"/>
      <c r="FPF2523" s="68"/>
      <c r="FPG2523" s="68"/>
      <c r="FPH2523" s="68"/>
      <c r="FPI2523" s="68"/>
      <c r="FPJ2523" s="68"/>
      <c r="FPK2523" s="68"/>
      <c r="FPL2523" s="68"/>
      <c r="FPM2523" s="68"/>
      <c r="FPN2523" s="68"/>
      <c r="FPO2523" s="68"/>
      <c r="FPP2523" s="68"/>
      <c r="FPQ2523" s="68"/>
      <c r="FPR2523" s="68"/>
      <c r="FPS2523" s="68"/>
      <c r="FPT2523" s="68"/>
      <c r="FPU2523" s="68"/>
      <c r="FPV2523" s="68"/>
      <c r="FPW2523" s="68"/>
      <c r="FPX2523" s="68"/>
      <c r="FPY2523" s="68"/>
      <c r="FPZ2523" s="68"/>
      <c r="FQA2523" s="68"/>
      <c r="FQB2523" s="68"/>
      <c r="FQC2523" s="68"/>
      <c r="FQD2523" s="68"/>
      <c r="FQE2523" s="68"/>
      <c r="FQF2523" s="68"/>
      <c r="FQG2523" s="68"/>
      <c r="FQH2523" s="68"/>
      <c r="FQI2523" s="68"/>
      <c r="FQJ2523" s="68"/>
      <c r="FQK2523" s="68"/>
      <c r="FQL2523" s="68"/>
      <c r="FQM2523" s="68"/>
      <c r="FQN2523" s="68"/>
      <c r="FQO2523" s="68"/>
      <c r="FQP2523" s="68"/>
      <c r="FQQ2523" s="68"/>
      <c r="FQR2523" s="68"/>
      <c r="FQS2523" s="68"/>
      <c r="FQT2523" s="68"/>
      <c r="FQU2523" s="68"/>
      <c r="FQV2523" s="68"/>
      <c r="FQW2523" s="68"/>
      <c r="FQX2523" s="68"/>
      <c r="FQY2523" s="68"/>
      <c r="FQZ2523" s="68"/>
      <c r="FRA2523" s="68"/>
      <c r="FRB2523" s="68"/>
      <c r="FRC2523" s="68"/>
      <c r="FRD2523" s="68"/>
      <c r="FRE2523" s="68"/>
      <c r="FRF2523" s="68"/>
      <c r="FRG2523" s="68"/>
      <c r="FRH2523" s="68"/>
      <c r="FRI2523" s="68"/>
      <c r="FRJ2523" s="68"/>
      <c r="FRK2523" s="68"/>
      <c r="FRL2523" s="68"/>
      <c r="FRM2523" s="68"/>
      <c r="FRN2523" s="68"/>
      <c r="FRO2523" s="68"/>
      <c r="FRP2523" s="68"/>
      <c r="FRQ2523" s="68"/>
      <c r="FRR2523" s="68"/>
      <c r="FRS2523" s="68"/>
      <c r="FRT2523" s="68"/>
      <c r="FRU2523" s="68"/>
      <c r="FRV2523" s="68"/>
      <c r="FRW2523" s="68"/>
      <c r="FRX2523" s="68"/>
      <c r="FRY2523" s="68"/>
      <c r="FRZ2523" s="68"/>
      <c r="FSA2523" s="68"/>
      <c r="FSB2523" s="68"/>
      <c r="FSC2523" s="68"/>
      <c r="FSD2523" s="68"/>
      <c r="FSE2523" s="68"/>
      <c r="FSF2523" s="68"/>
      <c r="FSG2523" s="68"/>
      <c r="FSH2523" s="68"/>
      <c r="FSI2523" s="68"/>
      <c r="FSJ2523" s="68"/>
      <c r="FSK2523" s="68"/>
      <c r="FSL2523" s="68"/>
      <c r="FSM2523" s="68"/>
      <c r="FSN2523" s="68"/>
      <c r="FSO2523" s="68"/>
      <c r="FSP2523" s="68"/>
      <c r="FSQ2523" s="68"/>
      <c r="FSR2523" s="68"/>
      <c r="FSS2523" s="68"/>
      <c r="FST2523" s="68"/>
      <c r="FSU2523" s="68"/>
      <c r="FSV2523" s="68"/>
      <c r="FSW2523" s="68"/>
      <c r="FSX2523" s="68"/>
      <c r="FSY2523" s="68"/>
      <c r="FSZ2523" s="68"/>
      <c r="FTA2523" s="68"/>
      <c r="FTB2523" s="68"/>
      <c r="FTC2523" s="68"/>
      <c r="FTD2523" s="68"/>
      <c r="FTE2523" s="68"/>
      <c r="FTF2523" s="68"/>
      <c r="FTG2523" s="68"/>
      <c r="FTH2523" s="68"/>
      <c r="FTI2523" s="68"/>
      <c r="FTJ2523" s="68"/>
      <c r="FTK2523" s="68"/>
      <c r="FTL2523" s="68"/>
      <c r="FTM2523" s="68"/>
      <c r="FTN2523" s="68"/>
      <c r="FTO2523" s="68"/>
      <c r="FTP2523" s="68"/>
      <c r="FTQ2523" s="68"/>
      <c r="FTR2523" s="68"/>
      <c r="FTS2523" s="68"/>
      <c r="FTT2523" s="68"/>
      <c r="FTU2523" s="68"/>
      <c r="FTV2523" s="68"/>
      <c r="FTW2523" s="68"/>
      <c r="FTX2523" s="68"/>
      <c r="FTY2523" s="68"/>
      <c r="FTZ2523" s="68"/>
      <c r="FUA2523" s="68"/>
      <c r="FUB2523" s="68"/>
      <c r="FUC2523" s="68"/>
      <c r="FUD2523" s="68"/>
      <c r="FUE2523" s="68"/>
      <c r="FUF2523" s="68"/>
      <c r="FUG2523" s="68"/>
      <c r="FUH2523" s="68"/>
      <c r="FUI2523" s="68"/>
      <c r="FUJ2523" s="68"/>
      <c r="FUK2523" s="68"/>
      <c r="FUL2523" s="68"/>
      <c r="FUM2523" s="68"/>
      <c r="FUN2523" s="68"/>
      <c r="FUO2523" s="68"/>
      <c r="FUP2523" s="68"/>
      <c r="FUQ2523" s="68"/>
      <c r="FUR2523" s="68"/>
      <c r="FUS2523" s="68"/>
      <c r="FUT2523" s="68"/>
      <c r="FUU2523" s="68"/>
      <c r="FUV2523" s="68"/>
      <c r="FUW2523" s="68"/>
      <c r="FUX2523" s="68"/>
      <c r="FUY2523" s="68"/>
      <c r="FUZ2523" s="68"/>
      <c r="FVA2523" s="68"/>
      <c r="FVB2523" s="68"/>
      <c r="FVC2523" s="68"/>
      <c r="FVD2523" s="68"/>
      <c r="FVE2523" s="68"/>
      <c r="FVF2523" s="68"/>
      <c r="FVG2523" s="68"/>
      <c r="FVH2523" s="68"/>
      <c r="FVI2523" s="68"/>
      <c r="FVJ2523" s="68"/>
      <c r="FVK2523" s="68"/>
      <c r="FVL2523" s="68"/>
      <c r="FVM2523" s="68"/>
      <c r="FVN2523" s="68"/>
      <c r="FVO2523" s="68"/>
      <c r="FVP2523" s="68"/>
      <c r="FVQ2523" s="68"/>
      <c r="FVR2523" s="68"/>
      <c r="FVS2523" s="68"/>
      <c r="FVT2523" s="68"/>
      <c r="FVU2523" s="68"/>
      <c r="FVV2523" s="68"/>
      <c r="FVW2523" s="68"/>
      <c r="FVX2523" s="68"/>
      <c r="FVY2523" s="68"/>
      <c r="FVZ2523" s="68"/>
      <c r="FWA2523" s="68"/>
      <c r="FWB2523" s="68"/>
      <c r="FWC2523" s="68"/>
      <c r="FWD2523" s="68"/>
      <c r="FWE2523" s="68"/>
      <c r="FWF2523" s="68"/>
      <c r="FWG2523" s="68"/>
      <c r="FWH2523" s="68"/>
      <c r="FWI2523" s="68"/>
      <c r="FWJ2523" s="68"/>
      <c r="FWK2523" s="68"/>
      <c r="FWL2523" s="68"/>
      <c r="FWM2523" s="68"/>
      <c r="FWN2523" s="68"/>
      <c r="FWO2523" s="68"/>
      <c r="FWP2523" s="68"/>
      <c r="FWQ2523" s="68"/>
      <c r="FWR2523" s="68"/>
      <c r="FWS2523" s="68"/>
      <c r="FWT2523" s="68"/>
      <c r="FWU2523" s="68"/>
      <c r="FWV2523" s="68"/>
      <c r="FWW2523" s="68"/>
      <c r="FWX2523" s="68"/>
      <c r="FWY2523" s="68"/>
      <c r="FWZ2523" s="68"/>
      <c r="FXA2523" s="68"/>
      <c r="FXB2523" s="68"/>
      <c r="FXC2523" s="68"/>
      <c r="FXD2523" s="68"/>
      <c r="FXE2523" s="68"/>
      <c r="FXF2523" s="68"/>
      <c r="FXG2523" s="68"/>
      <c r="FXH2523" s="68"/>
      <c r="FXI2523" s="68"/>
      <c r="FXJ2523" s="68"/>
      <c r="FXK2523" s="68"/>
      <c r="FXL2523" s="68"/>
      <c r="FXM2523" s="68"/>
      <c r="FXN2523" s="68"/>
      <c r="FXO2523" s="68"/>
      <c r="FXP2523" s="68"/>
      <c r="FXQ2523" s="68"/>
      <c r="FXR2523" s="68"/>
      <c r="FXS2523" s="68"/>
      <c r="FXT2523" s="68"/>
      <c r="FXU2523" s="68"/>
      <c r="FXV2523" s="68"/>
      <c r="FXW2523" s="68"/>
      <c r="FXX2523" s="68"/>
      <c r="FXY2523" s="68"/>
      <c r="FXZ2523" s="68"/>
      <c r="FYA2523" s="68"/>
      <c r="FYB2523" s="68"/>
      <c r="FYC2523" s="68"/>
      <c r="FYD2523" s="68"/>
      <c r="FYE2523" s="68"/>
      <c r="FYF2523" s="68"/>
      <c r="FYG2523" s="68"/>
      <c r="FYH2523" s="68"/>
      <c r="FYI2523" s="68"/>
      <c r="FYJ2523" s="68"/>
      <c r="FYK2523" s="68"/>
      <c r="FYL2523" s="68"/>
      <c r="FYM2523" s="68"/>
      <c r="FYN2523" s="68"/>
      <c r="FYO2523" s="68"/>
      <c r="FYP2523" s="68"/>
      <c r="FYQ2523" s="68"/>
      <c r="FYR2523" s="68"/>
      <c r="FYS2523" s="68"/>
      <c r="FYT2523" s="68"/>
      <c r="FYU2523" s="68"/>
      <c r="FYV2523" s="68"/>
      <c r="FYW2523" s="68"/>
      <c r="FYX2523" s="68"/>
      <c r="FYY2523" s="68"/>
      <c r="FYZ2523" s="68"/>
      <c r="FZA2523" s="68"/>
      <c r="FZB2523" s="68"/>
      <c r="FZC2523" s="68"/>
      <c r="FZD2523" s="68"/>
      <c r="FZE2523" s="68"/>
      <c r="FZF2523" s="68"/>
      <c r="FZG2523" s="68"/>
      <c r="FZH2523" s="68"/>
      <c r="FZI2523" s="68"/>
      <c r="FZJ2523" s="68"/>
      <c r="FZK2523" s="68"/>
      <c r="FZL2523" s="68"/>
      <c r="FZM2523" s="68"/>
      <c r="FZN2523" s="68"/>
      <c r="FZO2523" s="68"/>
      <c r="FZP2523" s="68"/>
      <c r="FZQ2523" s="68"/>
      <c r="FZR2523" s="68"/>
      <c r="FZS2523" s="68"/>
      <c r="FZT2523" s="68"/>
      <c r="FZU2523" s="68"/>
      <c r="FZV2523" s="68"/>
      <c r="FZW2523" s="68"/>
      <c r="FZX2523" s="68"/>
      <c r="FZY2523" s="68"/>
      <c r="FZZ2523" s="68"/>
      <c r="GAA2523" s="68"/>
      <c r="GAB2523" s="68"/>
      <c r="GAC2523" s="68"/>
      <c r="GAD2523" s="68"/>
      <c r="GAE2523" s="68"/>
      <c r="GAF2523" s="68"/>
      <c r="GAG2523" s="68"/>
      <c r="GAH2523" s="68"/>
      <c r="GAI2523" s="68"/>
      <c r="GAJ2523" s="68"/>
      <c r="GAK2523" s="68"/>
      <c r="GAL2523" s="68"/>
      <c r="GAM2523" s="68"/>
      <c r="GAN2523" s="68"/>
      <c r="GAO2523" s="68"/>
      <c r="GAP2523" s="68"/>
      <c r="GAQ2523" s="68"/>
      <c r="GAR2523" s="68"/>
      <c r="GAS2523" s="68"/>
      <c r="GAT2523" s="68"/>
      <c r="GAU2523" s="68"/>
      <c r="GAV2523" s="68"/>
      <c r="GAW2523" s="68"/>
      <c r="GAX2523" s="68"/>
      <c r="GAY2523" s="68"/>
      <c r="GAZ2523" s="68"/>
      <c r="GBA2523" s="68"/>
      <c r="GBB2523" s="68"/>
      <c r="GBC2523" s="68"/>
      <c r="GBD2523" s="68"/>
      <c r="GBE2523" s="68"/>
      <c r="GBF2523" s="68"/>
      <c r="GBG2523" s="68"/>
      <c r="GBH2523" s="68"/>
      <c r="GBI2523" s="68"/>
      <c r="GBJ2523" s="68"/>
      <c r="GBK2523" s="68"/>
      <c r="GBL2523" s="68"/>
      <c r="GBM2523" s="68"/>
      <c r="GBN2523" s="68"/>
      <c r="GBO2523" s="68"/>
      <c r="GBP2523" s="68"/>
      <c r="GBQ2523" s="68"/>
      <c r="GBR2523" s="68"/>
      <c r="GBS2523" s="68"/>
      <c r="GBT2523" s="68"/>
      <c r="GBU2523" s="68"/>
      <c r="GBV2523" s="68"/>
      <c r="GBW2523" s="68"/>
      <c r="GBX2523" s="68"/>
      <c r="GBY2523" s="68"/>
      <c r="GBZ2523" s="68"/>
      <c r="GCA2523" s="68"/>
      <c r="GCB2523" s="68"/>
      <c r="GCC2523" s="68"/>
      <c r="GCD2523" s="68"/>
      <c r="GCE2523" s="68"/>
      <c r="GCF2523" s="68"/>
      <c r="GCG2523" s="68"/>
      <c r="GCH2523" s="68"/>
      <c r="GCI2523" s="68"/>
      <c r="GCJ2523" s="68"/>
      <c r="GCK2523" s="68"/>
      <c r="GCL2523" s="68"/>
      <c r="GCM2523" s="68"/>
      <c r="GCN2523" s="68"/>
      <c r="GCO2523" s="68"/>
      <c r="GCP2523" s="68"/>
      <c r="GCQ2523" s="68"/>
      <c r="GCR2523" s="68"/>
      <c r="GCS2523" s="68"/>
      <c r="GCT2523" s="68"/>
      <c r="GCU2523" s="68"/>
      <c r="GCV2523" s="68"/>
      <c r="GCW2523" s="68"/>
      <c r="GCX2523" s="68"/>
      <c r="GCY2523" s="68"/>
      <c r="GCZ2523" s="68"/>
      <c r="GDA2523" s="68"/>
      <c r="GDB2523" s="68"/>
      <c r="GDC2523" s="68"/>
      <c r="GDD2523" s="68"/>
      <c r="GDE2523" s="68"/>
      <c r="GDF2523" s="68"/>
      <c r="GDG2523" s="68"/>
      <c r="GDH2523" s="68"/>
      <c r="GDI2523" s="68"/>
      <c r="GDJ2523" s="68"/>
      <c r="GDK2523" s="68"/>
      <c r="GDL2523" s="68"/>
      <c r="GDM2523" s="68"/>
      <c r="GDN2523" s="68"/>
      <c r="GDO2523" s="68"/>
      <c r="GDP2523" s="68"/>
      <c r="GDQ2523" s="68"/>
      <c r="GDR2523" s="68"/>
      <c r="GDS2523" s="68"/>
      <c r="GDT2523" s="68"/>
      <c r="GDU2523" s="68"/>
      <c r="GDV2523" s="68"/>
      <c r="GDW2523" s="68"/>
      <c r="GDX2523" s="68"/>
      <c r="GDY2523" s="68"/>
      <c r="GDZ2523" s="68"/>
      <c r="GEA2523" s="68"/>
      <c r="GEB2523" s="68"/>
      <c r="GEC2523" s="68"/>
      <c r="GED2523" s="68"/>
      <c r="GEE2523" s="68"/>
      <c r="GEF2523" s="68"/>
      <c r="GEG2523" s="68"/>
      <c r="GEH2523" s="68"/>
      <c r="GEI2523" s="68"/>
      <c r="GEJ2523" s="68"/>
      <c r="GEK2523" s="68"/>
      <c r="GEL2523" s="68"/>
      <c r="GEM2523" s="68"/>
      <c r="GEN2523" s="68"/>
      <c r="GEO2523" s="68"/>
      <c r="GEP2523" s="68"/>
      <c r="GEQ2523" s="68"/>
      <c r="GER2523" s="68"/>
      <c r="GES2523" s="68"/>
      <c r="GET2523" s="68"/>
      <c r="GEU2523" s="68"/>
      <c r="GEV2523" s="68"/>
      <c r="GEW2523" s="68"/>
      <c r="GEX2523" s="68"/>
      <c r="GEY2523" s="68"/>
      <c r="GEZ2523" s="68"/>
      <c r="GFA2523" s="68"/>
      <c r="GFB2523" s="68"/>
      <c r="GFC2523" s="68"/>
      <c r="GFD2523" s="68"/>
      <c r="GFE2523" s="68"/>
      <c r="GFF2523" s="68"/>
      <c r="GFG2523" s="68"/>
      <c r="GFH2523" s="68"/>
      <c r="GFI2523" s="68"/>
      <c r="GFJ2523" s="68"/>
      <c r="GFK2523" s="68"/>
      <c r="GFL2523" s="68"/>
      <c r="GFM2523" s="68"/>
      <c r="GFN2523" s="68"/>
      <c r="GFO2523" s="68"/>
      <c r="GFP2523" s="68"/>
      <c r="GFQ2523" s="68"/>
      <c r="GFR2523" s="68"/>
      <c r="GFS2523" s="68"/>
      <c r="GFT2523" s="68"/>
      <c r="GFU2523" s="68"/>
      <c r="GFV2523" s="68"/>
      <c r="GFW2523" s="68"/>
      <c r="GFX2523" s="68"/>
      <c r="GFY2523" s="68"/>
      <c r="GFZ2523" s="68"/>
      <c r="GGA2523" s="68"/>
      <c r="GGB2523" s="68"/>
      <c r="GGC2523" s="68"/>
      <c r="GGD2523" s="68"/>
      <c r="GGE2523" s="68"/>
      <c r="GGF2523" s="68"/>
      <c r="GGG2523" s="68"/>
      <c r="GGH2523" s="68"/>
      <c r="GGI2523" s="68"/>
      <c r="GGJ2523" s="68"/>
      <c r="GGK2523" s="68"/>
      <c r="GGL2523" s="68"/>
      <c r="GGM2523" s="68"/>
      <c r="GGN2523" s="68"/>
      <c r="GGO2523" s="68"/>
      <c r="GGP2523" s="68"/>
      <c r="GGQ2523" s="68"/>
      <c r="GGR2523" s="68"/>
      <c r="GGS2523" s="68"/>
      <c r="GGT2523" s="68"/>
      <c r="GGU2523" s="68"/>
      <c r="GGV2523" s="68"/>
      <c r="GGW2523" s="68"/>
      <c r="GGX2523" s="68"/>
      <c r="GGY2523" s="68"/>
      <c r="GGZ2523" s="68"/>
      <c r="GHA2523" s="68"/>
      <c r="GHB2523" s="68"/>
      <c r="GHC2523" s="68"/>
      <c r="GHD2523" s="68"/>
      <c r="GHE2523" s="68"/>
      <c r="GHF2523" s="68"/>
      <c r="GHG2523" s="68"/>
      <c r="GHH2523" s="68"/>
      <c r="GHI2523" s="68"/>
      <c r="GHJ2523" s="68"/>
      <c r="GHK2523" s="68"/>
      <c r="GHL2523" s="68"/>
      <c r="GHM2523" s="68"/>
      <c r="GHN2523" s="68"/>
      <c r="GHO2523" s="68"/>
      <c r="GHP2523" s="68"/>
      <c r="GHQ2523" s="68"/>
      <c r="GHR2523" s="68"/>
      <c r="GHS2523" s="68"/>
      <c r="GHT2523" s="68"/>
      <c r="GHU2523" s="68"/>
      <c r="GHV2523" s="68"/>
      <c r="GHW2523" s="68"/>
      <c r="GHX2523" s="68"/>
      <c r="GHY2523" s="68"/>
      <c r="GHZ2523" s="68"/>
      <c r="GIA2523" s="68"/>
      <c r="GIB2523" s="68"/>
      <c r="GIC2523" s="68"/>
      <c r="GID2523" s="68"/>
      <c r="GIE2523" s="68"/>
      <c r="GIF2523" s="68"/>
      <c r="GIG2523" s="68"/>
      <c r="GIH2523" s="68"/>
      <c r="GII2523" s="68"/>
      <c r="GIJ2523" s="68"/>
      <c r="GIK2523" s="68"/>
      <c r="GIL2523" s="68"/>
      <c r="GIM2523" s="68"/>
      <c r="GIN2523" s="68"/>
      <c r="GIO2523" s="68"/>
      <c r="GIP2523" s="68"/>
      <c r="GIQ2523" s="68"/>
      <c r="GIR2523" s="68"/>
      <c r="GIS2523" s="68"/>
      <c r="GIT2523" s="68"/>
      <c r="GIU2523" s="68"/>
      <c r="GIV2523" s="68"/>
      <c r="GIW2523" s="68"/>
      <c r="GIX2523" s="68"/>
      <c r="GIY2523" s="68"/>
      <c r="GIZ2523" s="68"/>
      <c r="GJA2523" s="68"/>
      <c r="GJB2523" s="68"/>
      <c r="GJC2523" s="68"/>
      <c r="GJD2523" s="68"/>
      <c r="GJE2523" s="68"/>
      <c r="GJF2523" s="68"/>
      <c r="GJG2523" s="68"/>
      <c r="GJH2523" s="68"/>
      <c r="GJI2523" s="68"/>
      <c r="GJJ2523" s="68"/>
      <c r="GJK2523" s="68"/>
      <c r="GJL2523" s="68"/>
      <c r="GJM2523" s="68"/>
      <c r="GJN2523" s="68"/>
      <c r="GJO2523" s="68"/>
      <c r="GJP2523" s="68"/>
      <c r="GJQ2523" s="68"/>
      <c r="GJR2523" s="68"/>
      <c r="GJS2523" s="68"/>
      <c r="GJT2523" s="68"/>
      <c r="GJU2523" s="68"/>
      <c r="GJV2523" s="68"/>
      <c r="GJW2523" s="68"/>
      <c r="GJX2523" s="68"/>
      <c r="GJY2523" s="68"/>
      <c r="GJZ2523" s="68"/>
      <c r="GKA2523" s="68"/>
      <c r="GKB2523" s="68"/>
      <c r="GKC2523" s="68"/>
      <c r="GKD2523" s="68"/>
      <c r="GKE2523" s="68"/>
      <c r="GKF2523" s="68"/>
      <c r="GKG2523" s="68"/>
      <c r="GKH2523" s="68"/>
      <c r="GKI2523" s="68"/>
      <c r="GKJ2523" s="68"/>
      <c r="GKK2523" s="68"/>
      <c r="GKL2523" s="68"/>
      <c r="GKM2523" s="68"/>
      <c r="GKN2523" s="68"/>
      <c r="GKO2523" s="68"/>
      <c r="GKP2523" s="68"/>
      <c r="GKQ2523" s="68"/>
      <c r="GKR2523" s="68"/>
      <c r="GKS2523" s="68"/>
      <c r="GKT2523" s="68"/>
      <c r="GKU2523" s="68"/>
      <c r="GKV2523" s="68"/>
      <c r="GKW2523" s="68"/>
      <c r="GKX2523" s="68"/>
      <c r="GKY2523" s="68"/>
      <c r="GKZ2523" s="68"/>
      <c r="GLA2523" s="68"/>
      <c r="GLB2523" s="68"/>
      <c r="GLC2523" s="68"/>
      <c r="GLD2523" s="68"/>
      <c r="GLE2523" s="68"/>
      <c r="GLF2523" s="68"/>
      <c r="GLG2523" s="68"/>
      <c r="GLH2523" s="68"/>
      <c r="GLI2523" s="68"/>
      <c r="GLJ2523" s="68"/>
      <c r="GLK2523" s="68"/>
      <c r="GLL2523" s="68"/>
      <c r="GLM2523" s="68"/>
      <c r="GLN2523" s="68"/>
      <c r="GLO2523" s="68"/>
      <c r="GLP2523" s="68"/>
      <c r="GLQ2523" s="68"/>
      <c r="GLR2523" s="68"/>
      <c r="GLS2523" s="68"/>
      <c r="GLT2523" s="68"/>
      <c r="GLU2523" s="68"/>
      <c r="GLV2523" s="68"/>
      <c r="GLW2523" s="68"/>
      <c r="GLX2523" s="68"/>
      <c r="GLY2523" s="68"/>
      <c r="GLZ2523" s="68"/>
      <c r="GMA2523" s="68"/>
      <c r="GMB2523" s="68"/>
      <c r="GMC2523" s="68"/>
      <c r="GMD2523" s="68"/>
      <c r="GME2523" s="68"/>
      <c r="GMF2523" s="68"/>
      <c r="GMG2523" s="68"/>
      <c r="GMH2523" s="68"/>
      <c r="GMI2523" s="68"/>
      <c r="GMJ2523" s="68"/>
      <c r="GMK2523" s="68"/>
      <c r="GML2523" s="68"/>
      <c r="GMM2523" s="68"/>
      <c r="GMN2523" s="68"/>
      <c r="GMO2523" s="68"/>
      <c r="GMP2523" s="68"/>
      <c r="GMQ2523" s="68"/>
      <c r="GMR2523" s="68"/>
      <c r="GMS2523" s="68"/>
      <c r="GMT2523" s="68"/>
      <c r="GMU2523" s="68"/>
      <c r="GMV2523" s="68"/>
      <c r="GMW2523" s="68"/>
      <c r="GMX2523" s="68"/>
      <c r="GMY2523" s="68"/>
      <c r="GMZ2523" s="68"/>
      <c r="GNA2523" s="68"/>
      <c r="GNB2523" s="68"/>
      <c r="GNC2523" s="68"/>
      <c r="GND2523" s="68"/>
      <c r="GNE2523" s="68"/>
      <c r="GNF2523" s="68"/>
      <c r="GNG2523" s="68"/>
      <c r="GNH2523" s="68"/>
      <c r="GNI2523" s="68"/>
      <c r="GNJ2523" s="68"/>
      <c r="GNK2523" s="68"/>
      <c r="GNL2523" s="68"/>
      <c r="GNM2523" s="68"/>
      <c r="GNN2523" s="68"/>
      <c r="GNO2523" s="68"/>
      <c r="GNP2523" s="68"/>
      <c r="GNQ2523" s="68"/>
      <c r="GNR2523" s="68"/>
      <c r="GNS2523" s="68"/>
      <c r="GNT2523" s="68"/>
      <c r="GNU2523" s="68"/>
      <c r="GNV2523" s="68"/>
      <c r="GNW2523" s="68"/>
      <c r="GNX2523" s="68"/>
      <c r="GNY2523" s="68"/>
      <c r="GNZ2523" s="68"/>
      <c r="GOA2523" s="68"/>
      <c r="GOB2523" s="68"/>
      <c r="GOC2523" s="68"/>
      <c r="GOD2523" s="68"/>
      <c r="GOE2523" s="68"/>
      <c r="GOF2523" s="68"/>
      <c r="GOG2523" s="68"/>
      <c r="GOH2523" s="68"/>
      <c r="GOI2523" s="68"/>
      <c r="GOJ2523" s="68"/>
      <c r="GOK2523" s="68"/>
      <c r="GOL2523" s="68"/>
      <c r="GOM2523" s="68"/>
      <c r="GON2523" s="68"/>
      <c r="GOO2523" s="68"/>
      <c r="GOP2523" s="68"/>
      <c r="GOQ2523" s="68"/>
      <c r="GOR2523" s="68"/>
      <c r="GOS2523" s="68"/>
      <c r="GOT2523" s="68"/>
      <c r="GOU2523" s="68"/>
      <c r="GOV2523" s="68"/>
      <c r="GOW2523" s="68"/>
      <c r="GOX2523" s="68"/>
      <c r="GOY2523" s="68"/>
      <c r="GOZ2523" s="68"/>
      <c r="GPA2523" s="68"/>
      <c r="GPB2523" s="68"/>
      <c r="GPC2523" s="68"/>
      <c r="GPD2523" s="68"/>
      <c r="GPE2523" s="68"/>
      <c r="GPF2523" s="68"/>
      <c r="GPG2523" s="68"/>
      <c r="GPH2523" s="68"/>
      <c r="GPI2523" s="68"/>
      <c r="GPJ2523" s="68"/>
      <c r="GPK2523" s="68"/>
      <c r="GPL2523" s="68"/>
      <c r="GPM2523" s="68"/>
      <c r="GPN2523" s="68"/>
      <c r="GPO2523" s="68"/>
      <c r="GPP2523" s="68"/>
      <c r="GPQ2523" s="68"/>
      <c r="GPR2523" s="68"/>
      <c r="GPS2523" s="68"/>
      <c r="GPT2523" s="68"/>
      <c r="GPU2523" s="68"/>
      <c r="GPV2523" s="68"/>
      <c r="GPW2523" s="68"/>
      <c r="GPX2523" s="68"/>
      <c r="GPY2523" s="68"/>
      <c r="GPZ2523" s="68"/>
      <c r="GQA2523" s="68"/>
      <c r="GQB2523" s="68"/>
      <c r="GQC2523" s="68"/>
      <c r="GQD2523" s="68"/>
      <c r="GQE2523" s="68"/>
      <c r="GQF2523" s="68"/>
      <c r="GQG2523" s="68"/>
      <c r="GQH2523" s="68"/>
      <c r="GQI2523" s="68"/>
      <c r="GQJ2523" s="68"/>
      <c r="GQK2523" s="68"/>
      <c r="GQL2523" s="68"/>
      <c r="GQM2523" s="68"/>
      <c r="GQN2523" s="68"/>
      <c r="GQO2523" s="68"/>
      <c r="GQP2523" s="68"/>
      <c r="GQQ2523" s="68"/>
      <c r="GQR2523" s="68"/>
      <c r="GQS2523" s="68"/>
      <c r="GQT2523" s="68"/>
      <c r="GQU2523" s="68"/>
      <c r="GQV2523" s="68"/>
      <c r="GQW2523" s="68"/>
      <c r="GQX2523" s="68"/>
      <c r="GQY2523" s="68"/>
      <c r="GQZ2523" s="68"/>
      <c r="GRA2523" s="68"/>
      <c r="GRB2523" s="68"/>
      <c r="GRC2523" s="68"/>
      <c r="GRD2523" s="68"/>
      <c r="GRE2523" s="68"/>
      <c r="GRF2523" s="68"/>
      <c r="GRG2523" s="68"/>
      <c r="GRH2523" s="68"/>
      <c r="GRI2523" s="68"/>
      <c r="GRJ2523" s="68"/>
      <c r="GRK2523" s="68"/>
      <c r="GRL2523" s="68"/>
      <c r="GRM2523" s="68"/>
      <c r="GRN2523" s="68"/>
      <c r="GRO2523" s="68"/>
      <c r="GRP2523" s="68"/>
      <c r="GRQ2523" s="68"/>
      <c r="GRR2523" s="68"/>
      <c r="GRS2523" s="68"/>
      <c r="GRT2523" s="68"/>
      <c r="GRU2523" s="68"/>
      <c r="GRV2523" s="68"/>
      <c r="GRW2523" s="68"/>
      <c r="GRX2523" s="68"/>
      <c r="GRY2523" s="68"/>
      <c r="GRZ2523" s="68"/>
      <c r="GSA2523" s="68"/>
      <c r="GSB2523" s="68"/>
      <c r="GSC2523" s="68"/>
      <c r="GSD2523" s="68"/>
      <c r="GSE2523" s="68"/>
      <c r="GSF2523" s="68"/>
      <c r="GSG2523" s="68"/>
      <c r="GSH2523" s="68"/>
      <c r="GSI2523" s="68"/>
      <c r="GSJ2523" s="68"/>
      <c r="GSK2523" s="68"/>
      <c r="GSL2523" s="68"/>
      <c r="GSM2523" s="68"/>
      <c r="GSN2523" s="68"/>
      <c r="GSO2523" s="68"/>
      <c r="GSP2523" s="68"/>
      <c r="GSQ2523" s="68"/>
      <c r="GSR2523" s="68"/>
      <c r="GSS2523" s="68"/>
      <c r="GST2523" s="68"/>
      <c r="GSU2523" s="68"/>
      <c r="GSV2523" s="68"/>
      <c r="GSW2523" s="68"/>
      <c r="GSX2523" s="68"/>
      <c r="GSY2523" s="68"/>
      <c r="GSZ2523" s="68"/>
      <c r="GTA2523" s="68"/>
      <c r="GTB2523" s="68"/>
      <c r="GTC2523" s="68"/>
      <c r="GTD2523" s="68"/>
      <c r="GTE2523" s="68"/>
      <c r="GTF2523" s="68"/>
      <c r="GTG2523" s="68"/>
      <c r="GTH2523" s="68"/>
      <c r="GTI2523" s="68"/>
      <c r="GTJ2523" s="68"/>
      <c r="GTK2523" s="68"/>
      <c r="GTL2523" s="68"/>
      <c r="GTM2523" s="68"/>
      <c r="GTN2523" s="68"/>
      <c r="GTO2523" s="68"/>
      <c r="GTP2523" s="68"/>
      <c r="GTQ2523" s="68"/>
      <c r="GTR2523" s="68"/>
      <c r="GTS2523" s="68"/>
      <c r="GTT2523" s="68"/>
      <c r="GTU2523" s="68"/>
      <c r="GTV2523" s="68"/>
      <c r="GTW2523" s="68"/>
      <c r="GTX2523" s="68"/>
      <c r="GTY2523" s="68"/>
      <c r="GTZ2523" s="68"/>
      <c r="GUA2523" s="68"/>
      <c r="GUB2523" s="68"/>
      <c r="GUC2523" s="68"/>
      <c r="GUD2523" s="68"/>
      <c r="GUE2523" s="68"/>
      <c r="GUF2523" s="68"/>
      <c r="GUG2523" s="68"/>
      <c r="GUH2523" s="68"/>
      <c r="GUI2523" s="68"/>
      <c r="GUJ2523" s="68"/>
      <c r="GUK2523" s="68"/>
      <c r="GUL2523" s="68"/>
      <c r="GUM2523" s="68"/>
      <c r="GUN2523" s="68"/>
      <c r="GUO2523" s="68"/>
      <c r="GUP2523" s="68"/>
      <c r="GUQ2523" s="68"/>
      <c r="GUR2523" s="68"/>
      <c r="GUS2523" s="68"/>
      <c r="GUT2523" s="68"/>
      <c r="GUU2523" s="68"/>
      <c r="GUV2523" s="68"/>
      <c r="GUW2523" s="68"/>
      <c r="GUX2523" s="68"/>
      <c r="GUY2523" s="68"/>
      <c r="GUZ2523" s="68"/>
      <c r="GVA2523" s="68"/>
      <c r="GVB2523" s="68"/>
      <c r="GVC2523" s="68"/>
      <c r="GVD2523" s="68"/>
      <c r="GVE2523" s="68"/>
      <c r="GVF2523" s="68"/>
      <c r="GVG2523" s="68"/>
      <c r="GVH2523" s="68"/>
      <c r="GVI2523" s="68"/>
      <c r="GVJ2523" s="68"/>
      <c r="GVK2523" s="68"/>
      <c r="GVL2523" s="68"/>
      <c r="GVM2523" s="68"/>
      <c r="GVN2523" s="68"/>
      <c r="GVO2523" s="68"/>
      <c r="GVP2523" s="68"/>
      <c r="GVQ2523" s="68"/>
      <c r="GVR2523" s="68"/>
      <c r="GVS2523" s="68"/>
      <c r="GVT2523" s="68"/>
      <c r="GVU2523" s="68"/>
      <c r="GVV2523" s="68"/>
      <c r="GVW2523" s="68"/>
      <c r="GVX2523" s="68"/>
      <c r="GVY2523" s="68"/>
      <c r="GVZ2523" s="68"/>
      <c r="GWA2523" s="68"/>
      <c r="GWB2523" s="68"/>
      <c r="GWC2523" s="68"/>
      <c r="GWD2523" s="68"/>
      <c r="GWE2523" s="68"/>
      <c r="GWF2523" s="68"/>
      <c r="GWG2523" s="68"/>
      <c r="GWH2523" s="68"/>
      <c r="GWI2523" s="68"/>
      <c r="GWJ2523" s="68"/>
      <c r="GWK2523" s="68"/>
      <c r="GWL2523" s="68"/>
      <c r="GWM2523" s="68"/>
      <c r="GWN2523" s="68"/>
      <c r="GWO2523" s="68"/>
      <c r="GWP2523" s="68"/>
      <c r="GWQ2523" s="68"/>
      <c r="GWR2523" s="68"/>
      <c r="GWS2523" s="68"/>
      <c r="GWT2523" s="68"/>
      <c r="GWU2523" s="68"/>
      <c r="GWV2523" s="68"/>
      <c r="GWW2523" s="68"/>
      <c r="GWX2523" s="68"/>
      <c r="GWY2523" s="68"/>
      <c r="GWZ2523" s="68"/>
      <c r="GXA2523" s="68"/>
      <c r="GXB2523" s="68"/>
      <c r="GXC2523" s="68"/>
      <c r="GXD2523" s="68"/>
      <c r="GXE2523" s="68"/>
      <c r="GXF2523" s="68"/>
      <c r="GXG2523" s="68"/>
      <c r="GXH2523" s="68"/>
      <c r="GXI2523" s="68"/>
      <c r="GXJ2523" s="68"/>
      <c r="GXK2523" s="68"/>
      <c r="GXL2523" s="68"/>
      <c r="GXM2523" s="68"/>
      <c r="GXN2523" s="68"/>
      <c r="GXO2523" s="68"/>
      <c r="GXP2523" s="68"/>
      <c r="GXQ2523" s="68"/>
      <c r="GXR2523" s="68"/>
      <c r="GXS2523" s="68"/>
      <c r="GXT2523" s="68"/>
      <c r="GXU2523" s="68"/>
      <c r="GXV2523" s="68"/>
      <c r="GXW2523" s="68"/>
      <c r="GXX2523" s="68"/>
      <c r="GXY2523" s="68"/>
      <c r="GXZ2523" s="68"/>
      <c r="GYA2523" s="68"/>
      <c r="GYB2523" s="68"/>
      <c r="GYC2523" s="68"/>
      <c r="GYD2523" s="68"/>
      <c r="GYE2523" s="68"/>
      <c r="GYF2523" s="68"/>
      <c r="GYG2523" s="68"/>
      <c r="GYH2523" s="68"/>
      <c r="GYI2523" s="68"/>
      <c r="GYJ2523" s="68"/>
      <c r="GYK2523" s="68"/>
      <c r="GYL2523" s="68"/>
      <c r="GYM2523" s="68"/>
      <c r="GYN2523" s="68"/>
      <c r="GYO2523" s="68"/>
      <c r="GYP2523" s="68"/>
      <c r="GYQ2523" s="68"/>
      <c r="GYR2523" s="68"/>
      <c r="GYS2523" s="68"/>
      <c r="GYT2523" s="68"/>
      <c r="GYU2523" s="68"/>
      <c r="GYV2523" s="68"/>
      <c r="GYW2523" s="68"/>
      <c r="GYX2523" s="68"/>
      <c r="GYY2523" s="68"/>
      <c r="GYZ2523" s="68"/>
      <c r="GZA2523" s="68"/>
      <c r="GZB2523" s="68"/>
      <c r="GZC2523" s="68"/>
      <c r="GZD2523" s="68"/>
      <c r="GZE2523" s="68"/>
      <c r="GZF2523" s="68"/>
      <c r="GZG2523" s="68"/>
      <c r="GZH2523" s="68"/>
      <c r="GZI2523" s="68"/>
      <c r="GZJ2523" s="68"/>
      <c r="GZK2523" s="68"/>
      <c r="GZL2523" s="68"/>
      <c r="GZM2523" s="68"/>
      <c r="GZN2523" s="68"/>
      <c r="GZO2523" s="68"/>
      <c r="GZP2523" s="68"/>
      <c r="GZQ2523" s="68"/>
      <c r="GZR2523" s="68"/>
      <c r="GZS2523" s="68"/>
      <c r="GZT2523" s="68"/>
      <c r="GZU2523" s="68"/>
      <c r="GZV2523" s="68"/>
      <c r="GZW2523" s="68"/>
      <c r="GZX2523" s="68"/>
      <c r="GZY2523" s="68"/>
      <c r="GZZ2523" s="68"/>
      <c r="HAA2523" s="68"/>
      <c r="HAB2523" s="68"/>
      <c r="HAC2523" s="68"/>
      <c r="HAD2523" s="68"/>
      <c r="HAE2523" s="68"/>
      <c r="HAF2523" s="68"/>
      <c r="HAG2523" s="68"/>
      <c r="HAH2523" s="68"/>
      <c r="HAI2523" s="68"/>
      <c r="HAJ2523" s="68"/>
      <c r="HAK2523" s="68"/>
      <c r="HAL2523" s="68"/>
      <c r="HAM2523" s="68"/>
      <c r="HAN2523" s="68"/>
      <c r="HAO2523" s="68"/>
      <c r="HAP2523" s="68"/>
      <c r="HAQ2523" s="68"/>
      <c r="HAR2523" s="68"/>
      <c r="HAS2523" s="68"/>
      <c r="HAT2523" s="68"/>
      <c r="HAU2523" s="68"/>
      <c r="HAV2523" s="68"/>
      <c r="HAW2523" s="68"/>
      <c r="HAX2523" s="68"/>
      <c r="HAY2523" s="68"/>
      <c r="HAZ2523" s="68"/>
      <c r="HBA2523" s="68"/>
      <c r="HBB2523" s="68"/>
      <c r="HBC2523" s="68"/>
      <c r="HBD2523" s="68"/>
      <c r="HBE2523" s="68"/>
      <c r="HBF2523" s="68"/>
      <c r="HBG2523" s="68"/>
      <c r="HBH2523" s="68"/>
      <c r="HBI2523" s="68"/>
      <c r="HBJ2523" s="68"/>
      <c r="HBK2523" s="68"/>
      <c r="HBL2523" s="68"/>
      <c r="HBM2523" s="68"/>
      <c r="HBN2523" s="68"/>
      <c r="HBO2523" s="68"/>
      <c r="HBP2523" s="68"/>
      <c r="HBQ2523" s="68"/>
      <c r="HBR2523" s="68"/>
      <c r="HBS2523" s="68"/>
      <c r="HBT2523" s="68"/>
      <c r="HBU2523" s="68"/>
      <c r="HBV2523" s="68"/>
      <c r="HBW2523" s="68"/>
      <c r="HBX2523" s="68"/>
      <c r="HBY2523" s="68"/>
      <c r="HBZ2523" s="68"/>
      <c r="HCA2523" s="68"/>
      <c r="HCB2523" s="68"/>
      <c r="HCC2523" s="68"/>
      <c r="HCD2523" s="68"/>
      <c r="HCE2523" s="68"/>
      <c r="HCF2523" s="68"/>
      <c r="HCG2523" s="68"/>
      <c r="HCH2523" s="68"/>
      <c r="HCI2523" s="68"/>
      <c r="HCJ2523" s="68"/>
      <c r="HCK2523" s="68"/>
      <c r="HCL2523" s="68"/>
      <c r="HCM2523" s="68"/>
      <c r="HCN2523" s="68"/>
      <c r="HCO2523" s="68"/>
      <c r="HCP2523" s="68"/>
      <c r="HCQ2523" s="68"/>
      <c r="HCR2523" s="68"/>
      <c r="HCS2523" s="68"/>
      <c r="HCT2523" s="68"/>
      <c r="HCU2523" s="68"/>
      <c r="HCV2523" s="68"/>
      <c r="HCW2523" s="68"/>
      <c r="HCX2523" s="68"/>
      <c r="HCY2523" s="68"/>
      <c r="HCZ2523" s="68"/>
      <c r="HDA2523" s="68"/>
      <c r="HDB2523" s="68"/>
      <c r="HDC2523" s="68"/>
      <c r="HDD2523" s="68"/>
      <c r="HDE2523" s="68"/>
      <c r="HDF2523" s="68"/>
      <c r="HDG2523" s="68"/>
      <c r="HDH2523" s="68"/>
      <c r="HDI2523" s="68"/>
      <c r="HDJ2523" s="68"/>
      <c r="HDK2523" s="68"/>
      <c r="HDL2523" s="68"/>
      <c r="HDM2523" s="68"/>
      <c r="HDN2523" s="68"/>
      <c r="HDO2523" s="68"/>
      <c r="HDP2523" s="68"/>
      <c r="HDQ2523" s="68"/>
      <c r="HDR2523" s="68"/>
      <c r="HDS2523" s="68"/>
      <c r="HDT2523" s="68"/>
      <c r="HDU2523" s="68"/>
      <c r="HDV2523" s="68"/>
      <c r="HDW2523" s="68"/>
      <c r="HDX2523" s="68"/>
      <c r="HDY2523" s="68"/>
      <c r="HDZ2523" s="68"/>
      <c r="HEA2523" s="68"/>
      <c r="HEB2523" s="68"/>
      <c r="HEC2523" s="68"/>
      <c r="HED2523" s="68"/>
      <c r="HEE2523" s="68"/>
      <c r="HEF2523" s="68"/>
      <c r="HEG2523" s="68"/>
      <c r="HEH2523" s="68"/>
      <c r="HEI2523" s="68"/>
      <c r="HEJ2523" s="68"/>
      <c r="HEK2523" s="68"/>
      <c r="HEL2523" s="68"/>
      <c r="HEM2523" s="68"/>
      <c r="HEN2523" s="68"/>
      <c r="HEO2523" s="68"/>
      <c r="HEP2523" s="68"/>
      <c r="HEQ2523" s="68"/>
      <c r="HER2523" s="68"/>
      <c r="HES2523" s="68"/>
      <c r="HET2523" s="68"/>
      <c r="HEU2523" s="68"/>
      <c r="HEV2523" s="68"/>
      <c r="HEW2523" s="68"/>
      <c r="HEX2523" s="68"/>
      <c r="HEY2523" s="68"/>
      <c r="HEZ2523" s="68"/>
      <c r="HFA2523" s="68"/>
      <c r="HFB2523" s="68"/>
      <c r="HFC2523" s="68"/>
      <c r="HFD2523" s="68"/>
      <c r="HFE2523" s="68"/>
      <c r="HFF2523" s="68"/>
      <c r="HFG2523" s="68"/>
      <c r="HFH2523" s="68"/>
      <c r="HFI2523" s="68"/>
      <c r="HFJ2523" s="68"/>
      <c r="HFK2523" s="68"/>
      <c r="HFL2523" s="68"/>
      <c r="HFM2523" s="68"/>
      <c r="HFN2523" s="68"/>
      <c r="HFO2523" s="68"/>
      <c r="HFP2523" s="68"/>
      <c r="HFQ2523" s="68"/>
      <c r="HFR2523" s="68"/>
      <c r="HFS2523" s="68"/>
      <c r="HFT2523" s="68"/>
      <c r="HFU2523" s="68"/>
      <c r="HFV2523" s="68"/>
      <c r="HFW2523" s="68"/>
      <c r="HFX2523" s="68"/>
      <c r="HFY2523" s="68"/>
      <c r="HFZ2523" s="68"/>
      <c r="HGA2523" s="68"/>
      <c r="HGB2523" s="68"/>
      <c r="HGC2523" s="68"/>
      <c r="HGD2523" s="68"/>
      <c r="HGE2523" s="68"/>
      <c r="HGF2523" s="68"/>
      <c r="HGG2523" s="68"/>
      <c r="HGH2523" s="68"/>
      <c r="HGI2523" s="68"/>
      <c r="HGJ2523" s="68"/>
      <c r="HGK2523" s="68"/>
      <c r="HGL2523" s="68"/>
      <c r="HGM2523" s="68"/>
      <c r="HGN2523" s="68"/>
      <c r="HGO2523" s="68"/>
      <c r="HGP2523" s="68"/>
      <c r="HGQ2523" s="68"/>
      <c r="HGR2523" s="68"/>
      <c r="HGS2523" s="68"/>
      <c r="HGT2523" s="68"/>
      <c r="HGU2523" s="68"/>
      <c r="HGV2523" s="68"/>
      <c r="HGW2523" s="68"/>
      <c r="HGX2523" s="68"/>
      <c r="HGY2523" s="68"/>
      <c r="HGZ2523" s="68"/>
      <c r="HHA2523" s="68"/>
      <c r="HHB2523" s="68"/>
      <c r="HHC2523" s="68"/>
      <c r="HHD2523" s="68"/>
      <c r="HHE2523" s="68"/>
      <c r="HHF2523" s="68"/>
      <c r="HHG2523" s="68"/>
      <c r="HHH2523" s="68"/>
      <c r="HHI2523" s="68"/>
      <c r="HHJ2523" s="68"/>
      <c r="HHK2523" s="68"/>
      <c r="HHL2523" s="68"/>
      <c r="HHM2523" s="68"/>
      <c r="HHN2523" s="68"/>
      <c r="HHO2523" s="68"/>
      <c r="HHP2523" s="68"/>
      <c r="HHQ2523" s="68"/>
      <c r="HHR2523" s="68"/>
      <c r="HHS2523" s="68"/>
      <c r="HHT2523" s="68"/>
      <c r="HHU2523" s="68"/>
      <c r="HHV2523" s="68"/>
      <c r="HHW2523" s="68"/>
      <c r="HHX2523" s="68"/>
      <c r="HHY2523" s="68"/>
      <c r="HHZ2523" s="68"/>
      <c r="HIA2523" s="68"/>
      <c r="HIB2523" s="68"/>
      <c r="HIC2523" s="68"/>
      <c r="HID2523" s="68"/>
      <c r="HIE2523" s="68"/>
      <c r="HIF2523" s="68"/>
      <c r="HIG2523" s="68"/>
      <c r="HIH2523" s="68"/>
      <c r="HII2523" s="68"/>
      <c r="HIJ2523" s="68"/>
      <c r="HIK2523" s="68"/>
      <c r="HIL2523" s="68"/>
      <c r="HIM2523" s="68"/>
      <c r="HIN2523" s="68"/>
      <c r="HIO2523" s="68"/>
      <c r="HIP2523" s="68"/>
      <c r="HIQ2523" s="68"/>
      <c r="HIR2523" s="68"/>
      <c r="HIS2523" s="68"/>
      <c r="HIT2523" s="68"/>
      <c r="HIU2523" s="68"/>
      <c r="HIV2523" s="68"/>
      <c r="HIW2523" s="68"/>
      <c r="HIX2523" s="68"/>
      <c r="HIY2523" s="68"/>
      <c r="HIZ2523" s="68"/>
      <c r="HJA2523" s="68"/>
      <c r="HJB2523" s="68"/>
      <c r="HJC2523" s="68"/>
      <c r="HJD2523" s="68"/>
      <c r="HJE2523" s="68"/>
      <c r="HJF2523" s="68"/>
      <c r="HJG2523" s="68"/>
      <c r="HJH2523" s="68"/>
      <c r="HJI2523" s="68"/>
      <c r="HJJ2523" s="68"/>
      <c r="HJK2523" s="68"/>
      <c r="HJL2523" s="68"/>
      <c r="HJM2523" s="68"/>
      <c r="HJN2523" s="68"/>
      <c r="HJO2523" s="68"/>
      <c r="HJP2523" s="68"/>
      <c r="HJQ2523" s="68"/>
      <c r="HJR2523" s="68"/>
      <c r="HJS2523" s="68"/>
      <c r="HJT2523" s="68"/>
      <c r="HJU2523" s="68"/>
      <c r="HJV2523" s="68"/>
      <c r="HJW2523" s="68"/>
      <c r="HJX2523" s="68"/>
      <c r="HJY2523" s="68"/>
      <c r="HJZ2523" s="68"/>
      <c r="HKA2523" s="68"/>
      <c r="HKB2523" s="68"/>
      <c r="HKC2523" s="68"/>
      <c r="HKD2523" s="68"/>
      <c r="HKE2523" s="68"/>
      <c r="HKF2523" s="68"/>
      <c r="HKG2523" s="68"/>
      <c r="HKH2523" s="68"/>
      <c r="HKI2523" s="68"/>
      <c r="HKJ2523" s="68"/>
      <c r="HKK2523" s="68"/>
      <c r="HKL2523" s="68"/>
      <c r="HKM2523" s="68"/>
      <c r="HKN2523" s="68"/>
      <c r="HKO2523" s="68"/>
      <c r="HKP2523" s="68"/>
      <c r="HKQ2523" s="68"/>
      <c r="HKR2523" s="68"/>
      <c r="HKS2523" s="68"/>
      <c r="HKT2523" s="68"/>
      <c r="HKU2523" s="68"/>
      <c r="HKV2523" s="68"/>
      <c r="HKW2523" s="68"/>
      <c r="HKX2523" s="68"/>
      <c r="HKY2523" s="68"/>
      <c r="HKZ2523" s="68"/>
      <c r="HLA2523" s="68"/>
      <c r="HLB2523" s="68"/>
      <c r="HLC2523" s="68"/>
      <c r="HLD2523" s="68"/>
      <c r="HLE2523" s="68"/>
      <c r="HLF2523" s="68"/>
      <c r="HLG2523" s="68"/>
      <c r="HLH2523" s="68"/>
      <c r="HLI2523" s="68"/>
      <c r="HLJ2523" s="68"/>
      <c r="HLK2523" s="68"/>
      <c r="HLL2523" s="68"/>
      <c r="HLM2523" s="68"/>
      <c r="HLN2523" s="68"/>
      <c r="HLO2523" s="68"/>
      <c r="HLP2523" s="68"/>
      <c r="HLQ2523" s="68"/>
      <c r="HLR2523" s="68"/>
      <c r="HLS2523" s="68"/>
      <c r="HLT2523" s="68"/>
      <c r="HLU2523" s="68"/>
      <c r="HLV2523" s="68"/>
      <c r="HLW2523" s="68"/>
      <c r="HLX2523" s="68"/>
      <c r="HLY2523" s="68"/>
      <c r="HLZ2523" s="68"/>
      <c r="HMA2523" s="68"/>
      <c r="HMB2523" s="68"/>
      <c r="HMC2523" s="68"/>
      <c r="HMD2523" s="68"/>
      <c r="HME2523" s="68"/>
      <c r="HMF2523" s="68"/>
      <c r="HMG2523" s="68"/>
      <c r="HMH2523" s="68"/>
      <c r="HMI2523" s="68"/>
      <c r="HMJ2523" s="68"/>
      <c r="HMK2523" s="68"/>
      <c r="HML2523" s="68"/>
      <c r="HMM2523" s="68"/>
      <c r="HMN2523" s="68"/>
      <c r="HMO2523" s="68"/>
      <c r="HMP2523" s="68"/>
      <c r="HMQ2523" s="68"/>
      <c r="HMR2523" s="68"/>
      <c r="HMS2523" s="68"/>
      <c r="HMT2523" s="68"/>
      <c r="HMU2523" s="68"/>
      <c r="HMV2523" s="68"/>
      <c r="HMW2523" s="68"/>
      <c r="HMX2523" s="68"/>
      <c r="HMY2523" s="68"/>
      <c r="HMZ2523" s="68"/>
      <c r="HNA2523" s="68"/>
      <c r="HNB2523" s="68"/>
      <c r="HNC2523" s="68"/>
      <c r="HND2523" s="68"/>
      <c r="HNE2523" s="68"/>
      <c r="HNF2523" s="68"/>
      <c r="HNG2523" s="68"/>
      <c r="HNH2523" s="68"/>
      <c r="HNI2523" s="68"/>
      <c r="HNJ2523" s="68"/>
      <c r="HNK2523" s="68"/>
      <c r="HNL2523" s="68"/>
      <c r="HNM2523" s="68"/>
      <c r="HNN2523" s="68"/>
      <c r="HNO2523" s="68"/>
      <c r="HNP2523" s="68"/>
      <c r="HNQ2523" s="68"/>
      <c r="HNR2523" s="68"/>
      <c r="HNS2523" s="68"/>
      <c r="HNT2523" s="68"/>
      <c r="HNU2523" s="68"/>
      <c r="HNV2523" s="68"/>
      <c r="HNW2523" s="68"/>
      <c r="HNX2523" s="68"/>
      <c r="HNY2523" s="68"/>
      <c r="HNZ2523" s="68"/>
      <c r="HOA2523" s="68"/>
      <c r="HOB2523" s="68"/>
      <c r="HOC2523" s="68"/>
      <c r="HOD2523" s="68"/>
      <c r="HOE2523" s="68"/>
      <c r="HOF2523" s="68"/>
      <c r="HOG2523" s="68"/>
      <c r="HOH2523" s="68"/>
      <c r="HOI2523" s="68"/>
      <c r="HOJ2523" s="68"/>
      <c r="HOK2523" s="68"/>
      <c r="HOL2523" s="68"/>
      <c r="HOM2523" s="68"/>
      <c r="HON2523" s="68"/>
      <c r="HOO2523" s="68"/>
      <c r="HOP2523" s="68"/>
      <c r="HOQ2523" s="68"/>
      <c r="HOR2523" s="68"/>
      <c r="HOS2523" s="68"/>
      <c r="HOT2523" s="68"/>
      <c r="HOU2523" s="68"/>
      <c r="HOV2523" s="68"/>
      <c r="HOW2523" s="68"/>
      <c r="HOX2523" s="68"/>
      <c r="HOY2523" s="68"/>
      <c r="HOZ2523" s="68"/>
      <c r="HPA2523" s="68"/>
      <c r="HPB2523" s="68"/>
      <c r="HPC2523" s="68"/>
      <c r="HPD2523" s="68"/>
      <c r="HPE2523" s="68"/>
      <c r="HPF2523" s="68"/>
      <c r="HPG2523" s="68"/>
      <c r="HPH2523" s="68"/>
      <c r="HPI2523" s="68"/>
      <c r="HPJ2523" s="68"/>
      <c r="HPK2523" s="68"/>
      <c r="HPL2523" s="68"/>
      <c r="HPM2523" s="68"/>
      <c r="HPN2523" s="68"/>
      <c r="HPO2523" s="68"/>
      <c r="HPP2523" s="68"/>
      <c r="HPQ2523" s="68"/>
      <c r="HPR2523" s="68"/>
      <c r="HPS2523" s="68"/>
      <c r="HPT2523" s="68"/>
      <c r="HPU2523" s="68"/>
      <c r="HPV2523" s="68"/>
      <c r="HPW2523" s="68"/>
      <c r="HPX2523" s="68"/>
      <c r="HPY2523" s="68"/>
      <c r="HPZ2523" s="68"/>
      <c r="HQA2523" s="68"/>
      <c r="HQB2523" s="68"/>
      <c r="HQC2523" s="68"/>
      <c r="HQD2523" s="68"/>
      <c r="HQE2523" s="68"/>
      <c r="HQF2523" s="68"/>
      <c r="HQG2523" s="68"/>
      <c r="HQH2523" s="68"/>
      <c r="HQI2523" s="68"/>
      <c r="HQJ2523" s="68"/>
      <c r="HQK2523" s="68"/>
      <c r="HQL2523" s="68"/>
      <c r="HQM2523" s="68"/>
      <c r="HQN2523" s="68"/>
      <c r="HQO2523" s="68"/>
      <c r="HQP2523" s="68"/>
      <c r="HQQ2523" s="68"/>
      <c r="HQR2523" s="68"/>
      <c r="HQS2523" s="68"/>
      <c r="HQT2523" s="68"/>
      <c r="HQU2523" s="68"/>
      <c r="HQV2523" s="68"/>
      <c r="HQW2523" s="68"/>
      <c r="HQX2523" s="68"/>
      <c r="HQY2523" s="68"/>
      <c r="HQZ2523" s="68"/>
      <c r="HRA2523" s="68"/>
      <c r="HRB2523" s="68"/>
      <c r="HRC2523" s="68"/>
      <c r="HRD2523" s="68"/>
      <c r="HRE2523" s="68"/>
      <c r="HRF2523" s="68"/>
      <c r="HRG2523" s="68"/>
      <c r="HRH2523" s="68"/>
      <c r="HRI2523" s="68"/>
      <c r="HRJ2523" s="68"/>
      <c r="HRK2523" s="68"/>
      <c r="HRL2523" s="68"/>
      <c r="HRM2523" s="68"/>
      <c r="HRN2523" s="68"/>
      <c r="HRO2523" s="68"/>
      <c r="HRP2523" s="68"/>
      <c r="HRQ2523" s="68"/>
      <c r="HRR2523" s="68"/>
      <c r="HRS2523" s="68"/>
      <c r="HRT2523" s="68"/>
      <c r="HRU2523" s="68"/>
      <c r="HRV2523" s="68"/>
      <c r="HRW2523" s="68"/>
      <c r="HRX2523" s="68"/>
      <c r="HRY2523" s="68"/>
      <c r="HRZ2523" s="68"/>
      <c r="HSA2523" s="68"/>
      <c r="HSB2523" s="68"/>
      <c r="HSC2523" s="68"/>
      <c r="HSD2523" s="68"/>
      <c r="HSE2523" s="68"/>
      <c r="HSF2523" s="68"/>
      <c r="HSG2523" s="68"/>
      <c r="HSH2523" s="68"/>
      <c r="HSI2523" s="68"/>
      <c r="HSJ2523" s="68"/>
      <c r="HSK2523" s="68"/>
      <c r="HSL2523" s="68"/>
      <c r="HSM2523" s="68"/>
      <c r="HSN2523" s="68"/>
      <c r="HSO2523" s="68"/>
      <c r="HSP2523" s="68"/>
      <c r="HSQ2523" s="68"/>
      <c r="HSR2523" s="68"/>
      <c r="HSS2523" s="68"/>
      <c r="HST2523" s="68"/>
      <c r="HSU2523" s="68"/>
      <c r="HSV2523" s="68"/>
      <c r="HSW2523" s="68"/>
      <c r="HSX2523" s="68"/>
      <c r="HSY2523" s="68"/>
      <c r="HSZ2523" s="68"/>
      <c r="HTA2523" s="68"/>
      <c r="HTB2523" s="68"/>
      <c r="HTC2523" s="68"/>
      <c r="HTD2523" s="68"/>
      <c r="HTE2523" s="68"/>
      <c r="HTF2523" s="68"/>
      <c r="HTG2523" s="68"/>
      <c r="HTH2523" s="68"/>
      <c r="HTI2523" s="68"/>
      <c r="HTJ2523" s="68"/>
      <c r="HTK2523" s="68"/>
      <c r="HTL2523" s="68"/>
      <c r="HTM2523" s="68"/>
      <c r="HTN2523" s="68"/>
      <c r="HTO2523" s="68"/>
      <c r="HTP2523" s="68"/>
      <c r="HTQ2523" s="68"/>
      <c r="HTR2523" s="68"/>
      <c r="HTS2523" s="68"/>
      <c r="HTT2523" s="68"/>
      <c r="HTU2523" s="68"/>
      <c r="HTV2523" s="68"/>
      <c r="HTW2523" s="68"/>
      <c r="HTX2523" s="68"/>
      <c r="HTY2523" s="68"/>
      <c r="HTZ2523" s="68"/>
      <c r="HUA2523" s="68"/>
      <c r="HUB2523" s="68"/>
      <c r="HUC2523" s="68"/>
      <c r="HUD2523" s="68"/>
      <c r="HUE2523" s="68"/>
      <c r="HUF2523" s="68"/>
      <c r="HUG2523" s="68"/>
      <c r="HUH2523" s="68"/>
      <c r="HUI2523" s="68"/>
      <c r="HUJ2523" s="68"/>
      <c r="HUK2523" s="68"/>
      <c r="HUL2523" s="68"/>
      <c r="HUM2523" s="68"/>
      <c r="HUN2523" s="68"/>
      <c r="HUO2523" s="68"/>
      <c r="HUP2523" s="68"/>
      <c r="HUQ2523" s="68"/>
      <c r="HUR2523" s="68"/>
      <c r="HUS2523" s="68"/>
      <c r="HUT2523" s="68"/>
      <c r="HUU2523" s="68"/>
      <c r="HUV2523" s="68"/>
      <c r="HUW2523" s="68"/>
      <c r="HUX2523" s="68"/>
      <c r="HUY2523" s="68"/>
      <c r="HUZ2523" s="68"/>
      <c r="HVA2523" s="68"/>
      <c r="HVB2523" s="68"/>
      <c r="HVC2523" s="68"/>
      <c r="HVD2523" s="68"/>
      <c r="HVE2523" s="68"/>
      <c r="HVF2523" s="68"/>
      <c r="HVG2523" s="68"/>
      <c r="HVH2523" s="68"/>
      <c r="HVI2523" s="68"/>
      <c r="HVJ2523" s="68"/>
      <c r="HVK2523" s="68"/>
      <c r="HVL2523" s="68"/>
      <c r="HVM2523" s="68"/>
      <c r="HVN2523" s="68"/>
      <c r="HVO2523" s="68"/>
      <c r="HVP2523" s="68"/>
      <c r="HVQ2523" s="68"/>
      <c r="HVR2523" s="68"/>
      <c r="HVS2523" s="68"/>
      <c r="HVT2523" s="68"/>
      <c r="HVU2523" s="68"/>
      <c r="HVV2523" s="68"/>
      <c r="HVW2523" s="68"/>
      <c r="HVX2523" s="68"/>
      <c r="HVY2523" s="68"/>
      <c r="HVZ2523" s="68"/>
      <c r="HWA2523" s="68"/>
      <c r="HWB2523" s="68"/>
      <c r="HWC2523" s="68"/>
      <c r="HWD2523" s="68"/>
      <c r="HWE2523" s="68"/>
      <c r="HWF2523" s="68"/>
      <c r="HWG2523" s="68"/>
      <c r="HWH2523" s="68"/>
      <c r="HWI2523" s="68"/>
      <c r="HWJ2523" s="68"/>
      <c r="HWK2523" s="68"/>
      <c r="HWL2523" s="68"/>
      <c r="HWM2523" s="68"/>
      <c r="HWN2523" s="68"/>
      <c r="HWO2523" s="68"/>
      <c r="HWP2523" s="68"/>
      <c r="HWQ2523" s="68"/>
      <c r="HWR2523" s="68"/>
      <c r="HWS2523" s="68"/>
      <c r="HWT2523" s="68"/>
      <c r="HWU2523" s="68"/>
      <c r="HWV2523" s="68"/>
      <c r="HWW2523" s="68"/>
      <c r="HWX2523" s="68"/>
      <c r="HWY2523" s="68"/>
      <c r="HWZ2523" s="68"/>
      <c r="HXA2523" s="68"/>
      <c r="HXB2523" s="68"/>
      <c r="HXC2523" s="68"/>
      <c r="HXD2523" s="68"/>
      <c r="HXE2523" s="68"/>
      <c r="HXF2523" s="68"/>
      <c r="HXG2523" s="68"/>
      <c r="HXH2523" s="68"/>
      <c r="HXI2523" s="68"/>
      <c r="HXJ2523" s="68"/>
      <c r="HXK2523" s="68"/>
      <c r="HXL2523" s="68"/>
      <c r="HXM2523" s="68"/>
      <c r="HXN2523" s="68"/>
      <c r="HXO2523" s="68"/>
      <c r="HXP2523" s="68"/>
      <c r="HXQ2523" s="68"/>
      <c r="HXR2523" s="68"/>
      <c r="HXS2523" s="68"/>
      <c r="HXT2523" s="68"/>
      <c r="HXU2523" s="68"/>
      <c r="HXV2523" s="68"/>
      <c r="HXW2523" s="68"/>
      <c r="HXX2523" s="68"/>
      <c r="HXY2523" s="68"/>
      <c r="HXZ2523" s="68"/>
      <c r="HYA2523" s="68"/>
      <c r="HYB2523" s="68"/>
      <c r="HYC2523" s="68"/>
      <c r="HYD2523" s="68"/>
      <c r="HYE2523" s="68"/>
      <c r="HYF2523" s="68"/>
      <c r="HYG2523" s="68"/>
      <c r="HYH2523" s="68"/>
      <c r="HYI2523" s="68"/>
      <c r="HYJ2523" s="68"/>
      <c r="HYK2523" s="68"/>
      <c r="HYL2523" s="68"/>
      <c r="HYM2523" s="68"/>
      <c r="HYN2523" s="68"/>
      <c r="HYO2523" s="68"/>
      <c r="HYP2523" s="68"/>
      <c r="HYQ2523" s="68"/>
      <c r="HYR2523" s="68"/>
      <c r="HYS2523" s="68"/>
      <c r="HYT2523" s="68"/>
      <c r="HYU2523" s="68"/>
      <c r="HYV2523" s="68"/>
      <c r="HYW2523" s="68"/>
      <c r="HYX2523" s="68"/>
      <c r="HYY2523" s="68"/>
      <c r="HYZ2523" s="68"/>
      <c r="HZA2523" s="68"/>
      <c r="HZB2523" s="68"/>
      <c r="HZC2523" s="68"/>
      <c r="HZD2523" s="68"/>
      <c r="HZE2523" s="68"/>
      <c r="HZF2523" s="68"/>
      <c r="HZG2523" s="68"/>
      <c r="HZH2523" s="68"/>
      <c r="HZI2523" s="68"/>
      <c r="HZJ2523" s="68"/>
      <c r="HZK2523" s="68"/>
      <c r="HZL2523" s="68"/>
      <c r="HZM2523" s="68"/>
      <c r="HZN2523" s="68"/>
      <c r="HZO2523" s="68"/>
      <c r="HZP2523" s="68"/>
      <c r="HZQ2523" s="68"/>
      <c r="HZR2523" s="68"/>
      <c r="HZS2523" s="68"/>
      <c r="HZT2523" s="68"/>
      <c r="HZU2523" s="68"/>
      <c r="HZV2523" s="68"/>
      <c r="HZW2523" s="68"/>
      <c r="HZX2523" s="68"/>
      <c r="HZY2523" s="68"/>
      <c r="HZZ2523" s="68"/>
      <c r="IAA2523" s="68"/>
      <c r="IAB2523" s="68"/>
      <c r="IAC2523" s="68"/>
      <c r="IAD2523" s="68"/>
      <c r="IAE2523" s="68"/>
      <c r="IAF2523" s="68"/>
      <c r="IAG2523" s="68"/>
      <c r="IAH2523" s="68"/>
      <c r="IAI2523" s="68"/>
      <c r="IAJ2523" s="68"/>
      <c r="IAK2523" s="68"/>
      <c r="IAL2523" s="68"/>
      <c r="IAM2523" s="68"/>
      <c r="IAN2523" s="68"/>
      <c r="IAO2523" s="68"/>
      <c r="IAP2523" s="68"/>
      <c r="IAQ2523" s="68"/>
      <c r="IAR2523" s="68"/>
      <c r="IAS2523" s="68"/>
      <c r="IAT2523" s="68"/>
      <c r="IAU2523" s="68"/>
      <c r="IAV2523" s="68"/>
      <c r="IAW2523" s="68"/>
      <c r="IAX2523" s="68"/>
      <c r="IAY2523" s="68"/>
      <c r="IAZ2523" s="68"/>
      <c r="IBA2523" s="68"/>
      <c r="IBB2523" s="68"/>
      <c r="IBC2523" s="68"/>
      <c r="IBD2523" s="68"/>
      <c r="IBE2523" s="68"/>
      <c r="IBF2523" s="68"/>
      <c r="IBG2523" s="68"/>
      <c r="IBH2523" s="68"/>
      <c r="IBI2523" s="68"/>
      <c r="IBJ2523" s="68"/>
      <c r="IBK2523" s="68"/>
      <c r="IBL2523" s="68"/>
      <c r="IBM2523" s="68"/>
      <c r="IBN2523" s="68"/>
      <c r="IBO2523" s="68"/>
      <c r="IBP2523" s="68"/>
      <c r="IBQ2523" s="68"/>
      <c r="IBR2523" s="68"/>
      <c r="IBS2523" s="68"/>
      <c r="IBT2523" s="68"/>
      <c r="IBU2523" s="68"/>
      <c r="IBV2523" s="68"/>
      <c r="IBW2523" s="68"/>
      <c r="IBX2523" s="68"/>
      <c r="IBY2523" s="68"/>
      <c r="IBZ2523" s="68"/>
      <c r="ICA2523" s="68"/>
      <c r="ICB2523" s="68"/>
      <c r="ICC2523" s="68"/>
      <c r="ICD2523" s="68"/>
      <c r="ICE2523" s="68"/>
      <c r="ICF2523" s="68"/>
      <c r="ICG2523" s="68"/>
      <c r="ICH2523" s="68"/>
      <c r="ICI2523" s="68"/>
      <c r="ICJ2523" s="68"/>
      <c r="ICK2523" s="68"/>
      <c r="ICL2523" s="68"/>
      <c r="ICM2523" s="68"/>
      <c r="ICN2523" s="68"/>
      <c r="ICO2523" s="68"/>
      <c r="ICP2523" s="68"/>
      <c r="ICQ2523" s="68"/>
      <c r="ICR2523" s="68"/>
      <c r="ICS2523" s="68"/>
      <c r="ICT2523" s="68"/>
      <c r="ICU2523" s="68"/>
      <c r="ICV2523" s="68"/>
      <c r="ICW2523" s="68"/>
      <c r="ICX2523" s="68"/>
      <c r="ICY2523" s="68"/>
      <c r="ICZ2523" s="68"/>
      <c r="IDA2523" s="68"/>
      <c r="IDB2523" s="68"/>
      <c r="IDC2523" s="68"/>
      <c r="IDD2523" s="68"/>
      <c r="IDE2523" s="68"/>
      <c r="IDF2523" s="68"/>
      <c r="IDG2523" s="68"/>
      <c r="IDH2523" s="68"/>
      <c r="IDI2523" s="68"/>
      <c r="IDJ2523" s="68"/>
      <c r="IDK2523" s="68"/>
      <c r="IDL2523" s="68"/>
      <c r="IDM2523" s="68"/>
      <c r="IDN2523" s="68"/>
      <c r="IDO2523" s="68"/>
      <c r="IDP2523" s="68"/>
      <c r="IDQ2523" s="68"/>
      <c r="IDR2523" s="68"/>
      <c r="IDS2523" s="68"/>
      <c r="IDT2523" s="68"/>
      <c r="IDU2523" s="68"/>
      <c r="IDV2523" s="68"/>
      <c r="IDW2523" s="68"/>
      <c r="IDX2523" s="68"/>
      <c r="IDY2523" s="68"/>
      <c r="IDZ2523" s="68"/>
      <c r="IEA2523" s="68"/>
      <c r="IEB2523" s="68"/>
      <c r="IEC2523" s="68"/>
      <c r="IED2523" s="68"/>
      <c r="IEE2523" s="68"/>
      <c r="IEF2523" s="68"/>
      <c r="IEG2523" s="68"/>
      <c r="IEH2523" s="68"/>
      <c r="IEI2523" s="68"/>
      <c r="IEJ2523" s="68"/>
      <c r="IEK2523" s="68"/>
      <c r="IEL2523" s="68"/>
      <c r="IEM2523" s="68"/>
      <c r="IEN2523" s="68"/>
      <c r="IEO2523" s="68"/>
      <c r="IEP2523" s="68"/>
      <c r="IEQ2523" s="68"/>
      <c r="IER2523" s="68"/>
      <c r="IES2523" s="68"/>
      <c r="IET2523" s="68"/>
      <c r="IEU2523" s="68"/>
      <c r="IEV2523" s="68"/>
      <c r="IEW2523" s="68"/>
      <c r="IEX2523" s="68"/>
      <c r="IEY2523" s="68"/>
      <c r="IEZ2523" s="68"/>
      <c r="IFA2523" s="68"/>
      <c r="IFB2523" s="68"/>
      <c r="IFC2523" s="68"/>
      <c r="IFD2523" s="68"/>
      <c r="IFE2523" s="68"/>
      <c r="IFF2523" s="68"/>
      <c r="IFG2523" s="68"/>
      <c r="IFH2523" s="68"/>
      <c r="IFI2523" s="68"/>
      <c r="IFJ2523" s="68"/>
      <c r="IFK2523" s="68"/>
      <c r="IFL2523" s="68"/>
      <c r="IFM2523" s="68"/>
      <c r="IFN2523" s="68"/>
      <c r="IFO2523" s="68"/>
      <c r="IFP2523" s="68"/>
      <c r="IFQ2523" s="68"/>
      <c r="IFR2523" s="68"/>
      <c r="IFS2523" s="68"/>
      <c r="IFT2523" s="68"/>
      <c r="IFU2523" s="68"/>
      <c r="IFV2523" s="68"/>
      <c r="IFW2523" s="68"/>
      <c r="IFX2523" s="68"/>
      <c r="IFY2523" s="68"/>
      <c r="IFZ2523" s="68"/>
      <c r="IGA2523" s="68"/>
      <c r="IGB2523" s="68"/>
      <c r="IGC2523" s="68"/>
      <c r="IGD2523" s="68"/>
      <c r="IGE2523" s="68"/>
      <c r="IGF2523" s="68"/>
      <c r="IGG2523" s="68"/>
      <c r="IGH2523" s="68"/>
      <c r="IGI2523" s="68"/>
      <c r="IGJ2523" s="68"/>
      <c r="IGK2523" s="68"/>
      <c r="IGL2523" s="68"/>
      <c r="IGM2523" s="68"/>
      <c r="IGN2523" s="68"/>
      <c r="IGO2523" s="68"/>
      <c r="IGP2523" s="68"/>
      <c r="IGQ2523" s="68"/>
      <c r="IGR2523" s="68"/>
      <c r="IGS2523" s="68"/>
      <c r="IGT2523" s="68"/>
      <c r="IGU2523" s="68"/>
      <c r="IGV2523" s="68"/>
      <c r="IGW2523" s="68"/>
      <c r="IGX2523" s="68"/>
      <c r="IGY2523" s="68"/>
      <c r="IGZ2523" s="68"/>
      <c r="IHA2523" s="68"/>
      <c r="IHB2523" s="68"/>
      <c r="IHC2523" s="68"/>
      <c r="IHD2523" s="68"/>
      <c r="IHE2523" s="68"/>
      <c r="IHF2523" s="68"/>
      <c r="IHG2523" s="68"/>
      <c r="IHH2523" s="68"/>
      <c r="IHI2523" s="68"/>
      <c r="IHJ2523" s="68"/>
      <c r="IHK2523" s="68"/>
      <c r="IHL2523" s="68"/>
      <c r="IHM2523" s="68"/>
      <c r="IHN2523" s="68"/>
      <c r="IHO2523" s="68"/>
      <c r="IHP2523" s="68"/>
      <c r="IHQ2523" s="68"/>
      <c r="IHR2523" s="68"/>
      <c r="IHS2523" s="68"/>
      <c r="IHT2523" s="68"/>
      <c r="IHU2523" s="68"/>
      <c r="IHV2523" s="68"/>
      <c r="IHW2523" s="68"/>
      <c r="IHX2523" s="68"/>
      <c r="IHY2523" s="68"/>
      <c r="IHZ2523" s="68"/>
      <c r="IIA2523" s="68"/>
      <c r="IIB2523" s="68"/>
      <c r="IIC2523" s="68"/>
      <c r="IID2523" s="68"/>
      <c r="IIE2523" s="68"/>
      <c r="IIF2523" s="68"/>
      <c r="IIG2523" s="68"/>
      <c r="IIH2523" s="68"/>
      <c r="III2523" s="68"/>
      <c r="IIJ2523" s="68"/>
      <c r="IIK2523" s="68"/>
      <c r="IIL2523" s="68"/>
      <c r="IIM2523" s="68"/>
      <c r="IIN2523" s="68"/>
      <c r="IIO2523" s="68"/>
      <c r="IIP2523" s="68"/>
      <c r="IIQ2523" s="68"/>
      <c r="IIR2523" s="68"/>
      <c r="IIS2523" s="68"/>
      <c r="IIT2523" s="68"/>
      <c r="IIU2523" s="68"/>
      <c r="IIV2523" s="68"/>
      <c r="IIW2523" s="68"/>
      <c r="IIX2523" s="68"/>
      <c r="IIY2523" s="68"/>
      <c r="IIZ2523" s="68"/>
      <c r="IJA2523" s="68"/>
      <c r="IJB2523" s="68"/>
      <c r="IJC2523" s="68"/>
      <c r="IJD2523" s="68"/>
      <c r="IJE2523" s="68"/>
      <c r="IJF2523" s="68"/>
      <c r="IJG2523" s="68"/>
      <c r="IJH2523" s="68"/>
      <c r="IJI2523" s="68"/>
      <c r="IJJ2523" s="68"/>
      <c r="IJK2523" s="68"/>
      <c r="IJL2523" s="68"/>
      <c r="IJM2523" s="68"/>
      <c r="IJN2523" s="68"/>
      <c r="IJO2523" s="68"/>
      <c r="IJP2523" s="68"/>
      <c r="IJQ2523" s="68"/>
      <c r="IJR2523" s="68"/>
      <c r="IJS2523" s="68"/>
      <c r="IJT2523" s="68"/>
      <c r="IJU2523" s="68"/>
      <c r="IJV2523" s="68"/>
      <c r="IJW2523" s="68"/>
      <c r="IJX2523" s="68"/>
      <c r="IJY2523" s="68"/>
      <c r="IJZ2523" s="68"/>
      <c r="IKA2523" s="68"/>
      <c r="IKB2523" s="68"/>
      <c r="IKC2523" s="68"/>
      <c r="IKD2523" s="68"/>
      <c r="IKE2523" s="68"/>
      <c r="IKF2523" s="68"/>
      <c r="IKG2523" s="68"/>
      <c r="IKH2523" s="68"/>
      <c r="IKI2523" s="68"/>
      <c r="IKJ2523" s="68"/>
      <c r="IKK2523" s="68"/>
      <c r="IKL2523" s="68"/>
      <c r="IKM2523" s="68"/>
      <c r="IKN2523" s="68"/>
      <c r="IKO2523" s="68"/>
      <c r="IKP2523" s="68"/>
      <c r="IKQ2523" s="68"/>
      <c r="IKR2523" s="68"/>
      <c r="IKS2523" s="68"/>
      <c r="IKT2523" s="68"/>
      <c r="IKU2523" s="68"/>
      <c r="IKV2523" s="68"/>
      <c r="IKW2523" s="68"/>
      <c r="IKX2523" s="68"/>
      <c r="IKY2523" s="68"/>
      <c r="IKZ2523" s="68"/>
      <c r="ILA2523" s="68"/>
      <c r="ILB2523" s="68"/>
      <c r="ILC2523" s="68"/>
      <c r="ILD2523" s="68"/>
      <c r="ILE2523" s="68"/>
      <c r="ILF2523" s="68"/>
      <c r="ILG2523" s="68"/>
      <c r="ILH2523" s="68"/>
      <c r="ILI2523" s="68"/>
      <c r="ILJ2523" s="68"/>
      <c r="ILK2523" s="68"/>
      <c r="ILL2523" s="68"/>
      <c r="ILM2523" s="68"/>
      <c r="ILN2523" s="68"/>
      <c r="ILO2523" s="68"/>
      <c r="ILP2523" s="68"/>
      <c r="ILQ2523" s="68"/>
      <c r="ILR2523" s="68"/>
      <c r="ILS2523" s="68"/>
      <c r="ILT2523" s="68"/>
      <c r="ILU2523" s="68"/>
      <c r="ILV2523" s="68"/>
      <c r="ILW2523" s="68"/>
      <c r="ILX2523" s="68"/>
      <c r="ILY2523" s="68"/>
      <c r="ILZ2523" s="68"/>
      <c r="IMA2523" s="68"/>
      <c r="IMB2523" s="68"/>
      <c r="IMC2523" s="68"/>
      <c r="IMD2523" s="68"/>
      <c r="IME2523" s="68"/>
      <c r="IMF2523" s="68"/>
      <c r="IMG2523" s="68"/>
      <c r="IMH2523" s="68"/>
      <c r="IMI2523" s="68"/>
      <c r="IMJ2523" s="68"/>
      <c r="IMK2523" s="68"/>
      <c r="IML2523" s="68"/>
      <c r="IMM2523" s="68"/>
      <c r="IMN2523" s="68"/>
      <c r="IMO2523" s="68"/>
      <c r="IMP2523" s="68"/>
      <c r="IMQ2523" s="68"/>
      <c r="IMR2523" s="68"/>
      <c r="IMS2523" s="68"/>
      <c r="IMT2523" s="68"/>
      <c r="IMU2523" s="68"/>
      <c r="IMV2523" s="68"/>
      <c r="IMW2523" s="68"/>
      <c r="IMX2523" s="68"/>
      <c r="IMY2523" s="68"/>
      <c r="IMZ2523" s="68"/>
      <c r="INA2523" s="68"/>
      <c r="INB2523" s="68"/>
      <c r="INC2523" s="68"/>
      <c r="IND2523" s="68"/>
      <c r="INE2523" s="68"/>
      <c r="INF2523" s="68"/>
      <c r="ING2523" s="68"/>
      <c r="INH2523" s="68"/>
      <c r="INI2523" s="68"/>
      <c r="INJ2523" s="68"/>
      <c r="INK2523" s="68"/>
      <c r="INL2523" s="68"/>
      <c r="INM2523" s="68"/>
      <c r="INN2523" s="68"/>
      <c r="INO2523" s="68"/>
      <c r="INP2523" s="68"/>
      <c r="INQ2523" s="68"/>
      <c r="INR2523" s="68"/>
      <c r="INS2523" s="68"/>
      <c r="INT2523" s="68"/>
      <c r="INU2523" s="68"/>
      <c r="INV2523" s="68"/>
      <c r="INW2523" s="68"/>
      <c r="INX2523" s="68"/>
      <c r="INY2523" s="68"/>
      <c r="INZ2523" s="68"/>
      <c r="IOA2523" s="68"/>
      <c r="IOB2523" s="68"/>
      <c r="IOC2523" s="68"/>
      <c r="IOD2523" s="68"/>
      <c r="IOE2523" s="68"/>
      <c r="IOF2523" s="68"/>
      <c r="IOG2523" s="68"/>
      <c r="IOH2523" s="68"/>
      <c r="IOI2523" s="68"/>
      <c r="IOJ2523" s="68"/>
      <c r="IOK2523" s="68"/>
      <c r="IOL2523" s="68"/>
      <c r="IOM2523" s="68"/>
      <c r="ION2523" s="68"/>
      <c r="IOO2523" s="68"/>
      <c r="IOP2523" s="68"/>
      <c r="IOQ2523" s="68"/>
      <c r="IOR2523" s="68"/>
      <c r="IOS2523" s="68"/>
      <c r="IOT2523" s="68"/>
      <c r="IOU2523" s="68"/>
      <c r="IOV2523" s="68"/>
      <c r="IOW2523" s="68"/>
      <c r="IOX2523" s="68"/>
      <c r="IOY2523" s="68"/>
      <c r="IOZ2523" s="68"/>
      <c r="IPA2523" s="68"/>
      <c r="IPB2523" s="68"/>
      <c r="IPC2523" s="68"/>
      <c r="IPD2523" s="68"/>
      <c r="IPE2523" s="68"/>
      <c r="IPF2523" s="68"/>
      <c r="IPG2523" s="68"/>
      <c r="IPH2523" s="68"/>
      <c r="IPI2523" s="68"/>
      <c r="IPJ2523" s="68"/>
      <c r="IPK2523" s="68"/>
      <c r="IPL2523" s="68"/>
      <c r="IPM2523" s="68"/>
      <c r="IPN2523" s="68"/>
      <c r="IPO2523" s="68"/>
      <c r="IPP2523" s="68"/>
      <c r="IPQ2523" s="68"/>
      <c r="IPR2523" s="68"/>
      <c r="IPS2523" s="68"/>
      <c r="IPT2523" s="68"/>
      <c r="IPU2523" s="68"/>
      <c r="IPV2523" s="68"/>
      <c r="IPW2523" s="68"/>
      <c r="IPX2523" s="68"/>
      <c r="IPY2523" s="68"/>
      <c r="IPZ2523" s="68"/>
      <c r="IQA2523" s="68"/>
      <c r="IQB2523" s="68"/>
      <c r="IQC2523" s="68"/>
      <c r="IQD2523" s="68"/>
      <c r="IQE2523" s="68"/>
      <c r="IQF2523" s="68"/>
      <c r="IQG2523" s="68"/>
      <c r="IQH2523" s="68"/>
      <c r="IQI2523" s="68"/>
      <c r="IQJ2523" s="68"/>
      <c r="IQK2523" s="68"/>
      <c r="IQL2523" s="68"/>
      <c r="IQM2523" s="68"/>
      <c r="IQN2523" s="68"/>
      <c r="IQO2523" s="68"/>
      <c r="IQP2523" s="68"/>
      <c r="IQQ2523" s="68"/>
      <c r="IQR2523" s="68"/>
      <c r="IQS2523" s="68"/>
      <c r="IQT2523" s="68"/>
      <c r="IQU2523" s="68"/>
      <c r="IQV2523" s="68"/>
      <c r="IQW2523" s="68"/>
      <c r="IQX2523" s="68"/>
      <c r="IQY2523" s="68"/>
      <c r="IQZ2523" s="68"/>
      <c r="IRA2523" s="68"/>
      <c r="IRB2523" s="68"/>
      <c r="IRC2523" s="68"/>
      <c r="IRD2523" s="68"/>
      <c r="IRE2523" s="68"/>
      <c r="IRF2523" s="68"/>
      <c r="IRG2523" s="68"/>
      <c r="IRH2523" s="68"/>
      <c r="IRI2523" s="68"/>
      <c r="IRJ2523" s="68"/>
      <c r="IRK2523" s="68"/>
      <c r="IRL2523" s="68"/>
      <c r="IRM2523" s="68"/>
      <c r="IRN2523" s="68"/>
      <c r="IRO2523" s="68"/>
      <c r="IRP2523" s="68"/>
      <c r="IRQ2523" s="68"/>
      <c r="IRR2523" s="68"/>
      <c r="IRS2523" s="68"/>
      <c r="IRT2523" s="68"/>
      <c r="IRU2523" s="68"/>
      <c r="IRV2523" s="68"/>
      <c r="IRW2523" s="68"/>
      <c r="IRX2523" s="68"/>
      <c r="IRY2523" s="68"/>
      <c r="IRZ2523" s="68"/>
      <c r="ISA2523" s="68"/>
      <c r="ISB2523" s="68"/>
      <c r="ISC2523" s="68"/>
      <c r="ISD2523" s="68"/>
      <c r="ISE2523" s="68"/>
      <c r="ISF2523" s="68"/>
      <c r="ISG2523" s="68"/>
      <c r="ISH2523" s="68"/>
      <c r="ISI2523" s="68"/>
      <c r="ISJ2523" s="68"/>
      <c r="ISK2523" s="68"/>
      <c r="ISL2523" s="68"/>
      <c r="ISM2523" s="68"/>
      <c r="ISN2523" s="68"/>
      <c r="ISO2523" s="68"/>
      <c r="ISP2523" s="68"/>
      <c r="ISQ2523" s="68"/>
      <c r="ISR2523" s="68"/>
      <c r="ISS2523" s="68"/>
      <c r="IST2523" s="68"/>
      <c r="ISU2523" s="68"/>
      <c r="ISV2523" s="68"/>
      <c r="ISW2523" s="68"/>
      <c r="ISX2523" s="68"/>
      <c r="ISY2523" s="68"/>
      <c r="ISZ2523" s="68"/>
      <c r="ITA2523" s="68"/>
      <c r="ITB2523" s="68"/>
      <c r="ITC2523" s="68"/>
      <c r="ITD2523" s="68"/>
      <c r="ITE2523" s="68"/>
      <c r="ITF2523" s="68"/>
      <c r="ITG2523" s="68"/>
      <c r="ITH2523" s="68"/>
      <c r="ITI2523" s="68"/>
      <c r="ITJ2523" s="68"/>
      <c r="ITK2523" s="68"/>
      <c r="ITL2523" s="68"/>
      <c r="ITM2523" s="68"/>
      <c r="ITN2523" s="68"/>
      <c r="ITO2523" s="68"/>
      <c r="ITP2523" s="68"/>
      <c r="ITQ2523" s="68"/>
      <c r="ITR2523" s="68"/>
      <c r="ITS2523" s="68"/>
      <c r="ITT2523" s="68"/>
      <c r="ITU2523" s="68"/>
      <c r="ITV2523" s="68"/>
      <c r="ITW2523" s="68"/>
      <c r="ITX2523" s="68"/>
      <c r="ITY2523" s="68"/>
      <c r="ITZ2523" s="68"/>
      <c r="IUA2523" s="68"/>
      <c r="IUB2523" s="68"/>
      <c r="IUC2523" s="68"/>
      <c r="IUD2523" s="68"/>
      <c r="IUE2523" s="68"/>
      <c r="IUF2523" s="68"/>
      <c r="IUG2523" s="68"/>
      <c r="IUH2523" s="68"/>
      <c r="IUI2523" s="68"/>
      <c r="IUJ2523" s="68"/>
      <c r="IUK2523" s="68"/>
      <c r="IUL2523" s="68"/>
      <c r="IUM2523" s="68"/>
      <c r="IUN2523" s="68"/>
      <c r="IUO2523" s="68"/>
      <c r="IUP2523" s="68"/>
      <c r="IUQ2523" s="68"/>
      <c r="IUR2523" s="68"/>
      <c r="IUS2523" s="68"/>
      <c r="IUT2523" s="68"/>
      <c r="IUU2523" s="68"/>
      <c r="IUV2523" s="68"/>
      <c r="IUW2523" s="68"/>
      <c r="IUX2523" s="68"/>
      <c r="IUY2523" s="68"/>
      <c r="IUZ2523" s="68"/>
      <c r="IVA2523" s="68"/>
      <c r="IVB2523" s="68"/>
      <c r="IVC2523" s="68"/>
      <c r="IVD2523" s="68"/>
      <c r="IVE2523" s="68"/>
      <c r="IVF2523" s="68"/>
      <c r="IVG2523" s="68"/>
      <c r="IVH2523" s="68"/>
      <c r="IVI2523" s="68"/>
      <c r="IVJ2523" s="68"/>
      <c r="IVK2523" s="68"/>
      <c r="IVL2523" s="68"/>
      <c r="IVM2523" s="68"/>
      <c r="IVN2523" s="68"/>
      <c r="IVO2523" s="68"/>
      <c r="IVP2523" s="68"/>
      <c r="IVQ2523" s="68"/>
      <c r="IVR2523" s="68"/>
      <c r="IVS2523" s="68"/>
      <c r="IVT2523" s="68"/>
      <c r="IVU2523" s="68"/>
      <c r="IVV2523" s="68"/>
      <c r="IVW2523" s="68"/>
      <c r="IVX2523" s="68"/>
      <c r="IVY2523" s="68"/>
      <c r="IVZ2523" s="68"/>
      <c r="IWA2523" s="68"/>
      <c r="IWB2523" s="68"/>
      <c r="IWC2523" s="68"/>
      <c r="IWD2523" s="68"/>
      <c r="IWE2523" s="68"/>
      <c r="IWF2523" s="68"/>
      <c r="IWG2523" s="68"/>
      <c r="IWH2523" s="68"/>
      <c r="IWI2523" s="68"/>
      <c r="IWJ2523" s="68"/>
      <c r="IWK2523" s="68"/>
      <c r="IWL2523" s="68"/>
      <c r="IWM2523" s="68"/>
      <c r="IWN2523" s="68"/>
      <c r="IWO2523" s="68"/>
      <c r="IWP2523" s="68"/>
      <c r="IWQ2523" s="68"/>
      <c r="IWR2523" s="68"/>
      <c r="IWS2523" s="68"/>
      <c r="IWT2523" s="68"/>
      <c r="IWU2523" s="68"/>
      <c r="IWV2523" s="68"/>
      <c r="IWW2523" s="68"/>
      <c r="IWX2523" s="68"/>
      <c r="IWY2523" s="68"/>
      <c r="IWZ2523" s="68"/>
      <c r="IXA2523" s="68"/>
      <c r="IXB2523" s="68"/>
      <c r="IXC2523" s="68"/>
      <c r="IXD2523" s="68"/>
      <c r="IXE2523" s="68"/>
      <c r="IXF2523" s="68"/>
      <c r="IXG2523" s="68"/>
      <c r="IXH2523" s="68"/>
      <c r="IXI2523" s="68"/>
      <c r="IXJ2523" s="68"/>
      <c r="IXK2523" s="68"/>
      <c r="IXL2523" s="68"/>
      <c r="IXM2523" s="68"/>
      <c r="IXN2523" s="68"/>
      <c r="IXO2523" s="68"/>
      <c r="IXP2523" s="68"/>
      <c r="IXQ2523" s="68"/>
      <c r="IXR2523" s="68"/>
      <c r="IXS2523" s="68"/>
      <c r="IXT2523" s="68"/>
      <c r="IXU2523" s="68"/>
      <c r="IXV2523" s="68"/>
      <c r="IXW2523" s="68"/>
      <c r="IXX2523" s="68"/>
      <c r="IXY2523" s="68"/>
      <c r="IXZ2523" s="68"/>
      <c r="IYA2523" s="68"/>
      <c r="IYB2523" s="68"/>
      <c r="IYC2523" s="68"/>
      <c r="IYD2523" s="68"/>
      <c r="IYE2523" s="68"/>
      <c r="IYF2523" s="68"/>
      <c r="IYG2523" s="68"/>
      <c r="IYH2523" s="68"/>
      <c r="IYI2523" s="68"/>
      <c r="IYJ2523" s="68"/>
      <c r="IYK2523" s="68"/>
      <c r="IYL2523" s="68"/>
      <c r="IYM2523" s="68"/>
      <c r="IYN2523" s="68"/>
      <c r="IYO2523" s="68"/>
      <c r="IYP2523" s="68"/>
      <c r="IYQ2523" s="68"/>
      <c r="IYR2523" s="68"/>
      <c r="IYS2523" s="68"/>
      <c r="IYT2523" s="68"/>
      <c r="IYU2523" s="68"/>
      <c r="IYV2523" s="68"/>
      <c r="IYW2523" s="68"/>
      <c r="IYX2523" s="68"/>
      <c r="IYY2523" s="68"/>
      <c r="IYZ2523" s="68"/>
      <c r="IZA2523" s="68"/>
      <c r="IZB2523" s="68"/>
      <c r="IZC2523" s="68"/>
      <c r="IZD2523" s="68"/>
      <c r="IZE2523" s="68"/>
      <c r="IZF2523" s="68"/>
      <c r="IZG2523" s="68"/>
      <c r="IZH2523" s="68"/>
      <c r="IZI2523" s="68"/>
      <c r="IZJ2523" s="68"/>
      <c r="IZK2523" s="68"/>
      <c r="IZL2523" s="68"/>
      <c r="IZM2523" s="68"/>
      <c r="IZN2523" s="68"/>
      <c r="IZO2523" s="68"/>
      <c r="IZP2523" s="68"/>
      <c r="IZQ2523" s="68"/>
      <c r="IZR2523" s="68"/>
      <c r="IZS2523" s="68"/>
      <c r="IZT2523" s="68"/>
      <c r="IZU2523" s="68"/>
      <c r="IZV2523" s="68"/>
      <c r="IZW2523" s="68"/>
      <c r="IZX2523" s="68"/>
      <c r="IZY2523" s="68"/>
      <c r="IZZ2523" s="68"/>
      <c r="JAA2523" s="68"/>
      <c r="JAB2523" s="68"/>
      <c r="JAC2523" s="68"/>
      <c r="JAD2523" s="68"/>
      <c r="JAE2523" s="68"/>
      <c r="JAF2523" s="68"/>
      <c r="JAG2523" s="68"/>
      <c r="JAH2523" s="68"/>
      <c r="JAI2523" s="68"/>
      <c r="JAJ2523" s="68"/>
      <c r="JAK2523" s="68"/>
      <c r="JAL2523" s="68"/>
      <c r="JAM2523" s="68"/>
      <c r="JAN2523" s="68"/>
      <c r="JAO2523" s="68"/>
      <c r="JAP2523" s="68"/>
      <c r="JAQ2523" s="68"/>
      <c r="JAR2523" s="68"/>
      <c r="JAS2523" s="68"/>
      <c r="JAT2523" s="68"/>
      <c r="JAU2523" s="68"/>
      <c r="JAV2523" s="68"/>
      <c r="JAW2523" s="68"/>
      <c r="JAX2523" s="68"/>
      <c r="JAY2523" s="68"/>
      <c r="JAZ2523" s="68"/>
      <c r="JBA2523" s="68"/>
      <c r="JBB2523" s="68"/>
      <c r="JBC2523" s="68"/>
      <c r="JBD2523" s="68"/>
      <c r="JBE2523" s="68"/>
      <c r="JBF2523" s="68"/>
      <c r="JBG2523" s="68"/>
      <c r="JBH2523" s="68"/>
      <c r="JBI2523" s="68"/>
      <c r="JBJ2523" s="68"/>
      <c r="JBK2523" s="68"/>
      <c r="JBL2523" s="68"/>
      <c r="JBM2523" s="68"/>
      <c r="JBN2523" s="68"/>
      <c r="JBO2523" s="68"/>
      <c r="JBP2523" s="68"/>
      <c r="JBQ2523" s="68"/>
      <c r="JBR2523" s="68"/>
      <c r="JBS2523" s="68"/>
      <c r="JBT2523" s="68"/>
      <c r="JBU2523" s="68"/>
      <c r="JBV2523" s="68"/>
      <c r="JBW2523" s="68"/>
      <c r="JBX2523" s="68"/>
      <c r="JBY2523" s="68"/>
      <c r="JBZ2523" s="68"/>
      <c r="JCA2523" s="68"/>
      <c r="JCB2523" s="68"/>
      <c r="JCC2523" s="68"/>
      <c r="JCD2523" s="68"/>
      <c r="JCE2523" s="68"/>
      <c r="JCF2523" s="68"/>
      <c r="JCG2523" s="68"/>
      <c r="JCH2523" s="68"/>
      <c r="JCI2523" s="68"/>
      <c r="JCJ2523" s="68"/>
      <c r="JCK2523" s="68"/>
      <c r="JCL2523" s="68"/>
      <c r="JCM2523" s="68"/>
      <c r="JCN2523" s="68"/>
      <c r="JCO2523" s="68"/>
      <c r="JCP2523" s="68"/>
      <c r="JCQ2523" s="68"/>
      <c r="JCR2523" s="68"/>
      <c r="JCS2523" s="68"/>
      <c r="JCT2523" s="68"/>
      <c r="JCU2523" s="68"/>
      <c r="JCV2523" s="68"/>
      <c r="JCW2523" s="68"/>
      <c r="JCX2523" s="68"/>
      <c r="JCY2523" s="68"/>
      <c r="JCZ2523" s="68"/>
      <c r="JDA2523" s="68"/>
      <c r="JDB2523" s="68"/>
      <c r="JDC2523" s="68"/>
      <c r="JDD2523" s="68"/>
      <c r="JDE2523" s="68"/>
      <c r="JDF2523" s="68"/>
      <c r="JDG2523" s="68"/>
      <c r="JDH2523" s="68"/>
      <c r="JDI2523" s="68"/>
      <c r="JDJ2523" s="68"/>
      <c r="JDK2523" s="68"/>
      <c r="JDL2523" s="68"/>
      <c r="JDM2523" s="68"/>
      <c r="JDN2523" s="68"/>
      <c r="JDO2523" s="68"/>
      <c r="JDP2523" s="68"/>
      <c r="JDQ2523" s="68"/>
      <c r="JDR2523" s="68"/>
      <c r="JDS2523" s="68"/>
      <c r="JDT2523" s="68"/>
      <c r="JDU2523" s="68"/>
      <c r="JDV2523" s="68"/>
      <c r="JDW2523" s="68"/>
      <c r="JDX2523" s="68"/>
      <c r="JDY2523" s="68"/>
      <c r="JDZ2523" s="68"/>
      <c r="JEA2523" s="68"/>
      <c r="JEB2523" s="68"/>
      <c r="JEC2523" s="68"/>
      <c r="JED2523" s="68"/>
      <c r="JEE2523" s="68"/>
      <c r="JEF2523" s="68"/>
      <c r="JEG2523" s="68"/>
      <c r="JEH2523" s="68"/>
      <c r="JEI2523" s="68"/>
      <c r="JEJ2523" s="68"/>
      <c r="JEK2523" s="68"/>
      <c r="JEL2523" s="68"/>
      <c r="JEM2523" s="68"/>
      <c r="JEN2523" s="68"/>
      <c r="JEO2523" s="68"/>
      <c r="JEP2523" s="68"/>
      <c r="JEQ2523" s="68"/>
      <c r="JER2523" s="68"/>
      <c r="JES2523" s="68"/>
      <c r="JET2523" s="68"/>
      <c r="JEU2523" s="68"/>
      <c r="JEV2523" s="68"/>
      <c r="JEW2523" s="68"/>
      <c r="JEX2523" s="68"/>
      <c r="JEY2523" s="68"/>
      <c r="JEZ2523" s="68"/>
      <c r="JFA2523" s="68"/>
      <c r="JFB2523" s="68"/>
      <c r="JFC2523" s="68"/>
      <c r="JFD2523" s="68"/>
      <c r="JFE2523" s="68"/>
      <c r="JFF2523" s="68"/>
      <c r="JFG2523" s="68"/>
      <c r="JFH2523" s="68"/>
      <c r="JFI2523" s="68"/>
      <c r="JFJ2523" s="68"/>
      <c r="JFK2523" s="68"/>
      <c r="JFL2523" s="68"/>
      <c r="JFM2523" s="68"/>
      <c r="JFN2523" s="68"/>
      <c r="JFO2523" s="68"/>
      <c r="JFP2523" s="68"/>
      <c r="JFQ2523" s="68"/>
      <c r="JFR2523" s="68"/>
      <c r="JFS2523" s="68"/>
      <c r="JFT2523" s="68"/>
      <c r="JFU2523" s="68"/>
      <c r="JFV2523" s="68"/>
      <c r="JFW2523" s="68"/>
      <c r="JFX2523" s="68"/>
      <c r="JFY2523" s="68"/>
      <c r="JFZ2523" s="68"/>
      <c r="JGA2523" s="68"/>
      <c r="JGB2523" s="68"/>
      <c r="JGC2523" s="68"/>
      <c r="JGD2523" s="68"/>
      <c r="JGE2523" s="68"/>
      <c r="JGF2523" s="68"/>
      <c r="JGG2523" s="68"/>
      <c r="JGH2523" s="68"/>
      <c r="JGI2523" s="68"/>
      <c r="JGJ2523" s="68"/>
      <c r="JGK2523" s="68"/>
      <c r="JGL2523" s="68"/>
      <c r="JGM2523" s="68"/>
      <c r="JGN2523" s="68"/>
      <c r="JGO2523" s="68"/>
      <c r="JGP2523" s="68"/>
      <c r="JGQ2523" s="68"/>
      <c r="JGR2523" s="68"/>
      <c r="JGS2523" s="68"/>
      <c r="JGT2523" s="68"/>
      <c r="JGU2523" s="68"/>
      <c r="JGV2523" s="68"/>
      <c r="JGW2523" s="68"/>
      <c r="JGX2523" s="68"/>
      <c r="JGY2523" s="68"/>
      <c r="JGZ2523" s="68"/>
      <c r="JHA2523" s="68"/>
      <c r="JHB2523" s="68"/>
      <c r="JHC2523" s="68"/>
      <c r="JHD2523" s="68"/>
      <c r="JHE2523" s="68"/>
      <c r="JHF2523" s="68"/>
      <c r="JHG2523" s="68"/>
      <c r="JHH2523" s="68"/>
      <c r="JHI2523" s="68"/>
      <c r="JHJ2523" s="68"/>
      <c r="JHK2523" s="68"/>
      <c r="JHL2523" s="68"/>
      <c r="JHM2523" s="68"/>
      <c r="JHN2523" s="68"/>
      <c r="JHO2523" s="68"/>
      <c r="JHP2523" s="68"/>
      <c r="JHQ2523" s="68"/>
      <c r="JHR2523" s="68"/>
      <c r="JHS2523" s="68"/>
      <c r="JHT2523" s="68"/>
      <c r="JHU2523" s="68"/>
      <c r="JHV2523" s="68"/>
      <c r="JHW2523" s="68"/>
      <c r="JHX2523" s="68"/>
      <c r="JHY2523" s="68"/>
      <c r="JHZ2523" s="68"/>
      <c r="JIA2523" s="68"/>
      <c r="JIB2523" s="68"/>
      <c r="JIC2523" s="68"/>
      <c r="JID2523" s="68"/>
      <c r="JIE2523" s="68"/>
      <c r="JIF2523" s="68"/>
      <c r="JIG2523" s="68"/>
      <c r="JIH2523" s="68"/>
      <c r="JII2523" s="68"/>
      <c r="JIJ2523" s="68"/>
      <c r="JIK2523" s="68"/>
      <c r="JIL2523" s="68"/>
      <c r="JIM2523" s="68"/>
      <c r="JIN2523" s="68"/>
      <c r="JIO2523" s="68"/>
      <c r="JIP2523" s="68"/>
      <c r="JIQ2523" s="68"/>
      <c r="JIR2523" s="68"/>
      <c r="JIS2523" s="68"/>
      <c r="JIT2523" s="68"/>
      <c r="JIU2523" s="68"/>
      <c r="JIV2523" s="68"/>
      <c r="JIW2523" s="68"/>
      <c r="JIX2523" s="68"/>
      <c r="JIY2523" s="68"/>
      <c r="JIZ2523" s="68"/>
      <c r="JJA2523" s="68"/>
      <c r="JJB2523" s="68"/>
      <c r="JJC2523" s="68"/>
      <c r="JJD2523" s="68"/>
      <c r="JJE2523" s="68"/>
      <c r="JJF2523" s="68"/>
      <c r="JJG2523" s="68"/>
      <c r="JJH2523" s="68"/>
      <c r="JJI2523" s="68"/>
      <c r="JJJ2523" s="68"/>
      <c r="JJK2523" s="68"/>
      <c r="JJL2523" s="68"/>
      <c r="JJM2523" s="68"/>
      <c r="JJN2523" s="68"/>
      <c r="JJO2523" s="68"/>
      <c r="JJP2523" s="68"/>
      <c r="JJQ2523" s="68"/>
      <c r="JJR2523" s="68"/>
      <c r="JJS2523" s="68"/>
      <c r="JJT2523" s="68"/>
      <c r="JJU2523" s="68"/>
      <c r="JJV2523" s="68"/>
      <c r="JJW2523" s="68"/>
      <c r="JJX2523" s="68"/>
      <c r="JJY2523" s="68"/>
      <c r="JJZ2523" s="68"/>
      <c r="JKA2523" s="68"/>
      <c r="JKB2523" s="68"/>
      <c r="JKC2523" s="68"/>
      <c r="JKD2523" s="68"/>
      <c r="JKE2523" s="68"/>
      <c r="JKF2523" s="68"/>
      <c r="JKG2523" s="68"/>
      <c r="JKH2523" s="68"/>
      <c r="JKI2523" s="68"/>
      <c r="JKJ2523" s="68"/>
      <c r="JKK2523" s="68"/>
      <c r="JKL2523" s="68"/>
      <c r="JKM2523" s="68"/>
      <c r="JKN2523" s="68"/>
      <c r="JKO2523" s="68"/>
      <c r="JKP2523" s="68"/>
      <c r="JKQ2523" s="68"/>
      <c r="JKR2523" s="68"/>
      <c r="JKS2523" s="68"/>
      <c r="JKT2523" s="68"/>
      <c r="JKU2523" s="68"/>
      <c r="JKV2523" s="68"/>
      <c r="JKW2523" s="68"/>
      <c r="JKX2523" s="68"/>
      <c r="JKY2523" s="68"/>
      <c r="JKZ2523" s="68"/>
      <c r="JLA2523" s="68"/>
      <c r="JLB2523" s="68"/>
      <c r="JLC2523" s="68"/>
      <c r="JLD2523" s="68"/>
      <c r="JLE2523" s="68"/>
      <c r="JLF2523" s="68"/>
      <c r="JLG2523" s="68"/>
      <c r="JLH2523" s="68"/>
      <c r="JLI2523" s="68"/>
      <c r="JLJ2523" s="68"/>
      <c r="JLK2523" s="68"/>
      <c r="JLL2523" s="68"/>
      <c r="JLM2523" s="68"/>
      <c r="JLN2523" s="68"/>
      <c r="JLO2523" s="68"/>
      <c r="JLP2523" s="68"/>
      <c r="JLQ2523" s="68"/>
      <c r="JLR2523" s="68"/>
      <c r="JLS2523" s="68"/>
      <c r="JLT2523" s="68"/>
      <c r="JLU2523" s="68"/>
      <c r="JLV2523" s="68"/>
      <c r="JLW2523" s="68"/>
      <c r="JLX2523" s="68"/>
      <c r="JLY2523" s="68"/>
      <c r="JLZ2523" s="68"/>
      <c r="JMA2523" s="68"/>
      <c r="JMB2523" s="68"/>
      <c r="JMC2523" s="68"/>
      <c r="JMD2523" s="68"/>
      <c r="JME2523" s="68"/>
      <c r="JMF2523" s="68"/>
      <c r="JMG2523" s="68"/>
      <c r="JMH2523" s="68"/>
      <c r="JMI2523" s="68"/>
      <c r="JMJ2523" s="68"/>
      <c r="JMK2523" s="68"/>
      <c r="JML2523" s="68"/>
      <c r="JMM2523" s="68"/>
      <c r="JMN2523" s="68"/>
      <c r="JMO2523" s="68"/>
      <c r="JMP2523" s="68"/>
      <c r="JMQ2523" s="68"/>
      <c r="JMR2523" s="68"/>
      <c r="JMS2523" s="68"/>
      <c r="JMT2523" s="68"/>
      <c r="JMU2523" s="68"/>
      <c r="JMV2523" s="68"/>
      <c r="JMW2523" s="68"/>
      <c r="JMX2523" s="68"/>
      <c r="JMY2523" s="68"/>
      <c r="JMZ2523" s="68"/>
      <c r="JNA2523" s="68"/>
      <c r="JNB2523" s="68"/>
      <c r="JNC2523" s="68"/>
      <c r="JND2523" s="68"/>
      <c r="JNE2523" s="68"/>
      <c r="JNF2523" s="68"/>
      <c r="JNG2523" s="68"/>
      <c r="JNH2523" s="68"/>
      <c r="JNI2523" s="68"/>
      <c r="JNJ2523" s="68"/>
      <c r="JNK2523" s="68"/>
      <c r="JNL2523" s="68"/>
      <c r="JNM2523" s="68"/>
      <c r="JNN2523" s="68"/>
      <c r="JNO2523" s="68"/>
      <c r="JNP2523" s="68"/>
      <c r="JNQ2523" s="68"/>
      <c r="JNR2523" s="68"/>
      <c r="JNS2523" s="68"/>
      <c r="JNT2523" s="68"/>
      <c r="JNU2523" s="68"/>
      <c r="JNV2523" s="68"/>
      <c r="JNW2523" s="68"/>
      <c r="JNX2523" s="68"/>
      <c r="JNY2523" s="68"/>
      <c r="JNZ2523" s="68"/>
      <c r="JOA2523" s="68"/>
      <c r="JOB2523" s="68"/>
      <c r="JOC2523" s="68"/>
      <c r="JOD2523" s="68"/>
      <c r="JOE2523" s="68"/>
      <c r="JOF2523" s="68"/>
      <c r="JOG2523" s="68"/>
      <c r="JOH2523" s="68"/>
      <c r="JOI2523" s="68"/>
      <c r="JOJ2523" s="68"/>
      <c r="JOK2523" s="68"/>
      <c r="JOL2523" s="68"/>
      <c r="JOM2523" s="68"/>
      <c r="JON2523" s="68"/>
      <c r="JOO2523" s="68"/>
      <c r="JOP2523" s="68"/>
      <c r="JOQ2523" s="68"/>
      <c r="JOR2523" s="68"/>
      <c r="JOS2523" s="68"/>
      <c r="JOT2523" s="68"/>
      <c r="JOU2523" s="68"/>
      <c r="JOV2523" s="68"/>
      <c r="JOW2523" s="68"/>
      <c r="JOX2523" s="68"/>
      <c r="JOY2523" s="68"/>
      <c r="JOZ2523" s="68"/>
      <c r="JPA2523" s="68"/>
      <c r="JPB2523" s="68"/>
      <c r="JPC2523" s="68"/>
      <c r="JPD2523" s="68"/>
      <c r="JPE2523" s="68"/>
      <c r="JPF2523" s="68"/>
      <c r="JPG2523" s="68"/>
      <c r="JPH2523" s="68"/>
      <c r="JPI2523" s="68"/>
      <c r="JPJ2523" s="68"/>
      <c r="JPK2523" s="68"/>
      <c r="JPL2523" s="68"/>
      <c r="JPM2523" s="68"/>
      <c r="JPN2523" s="68"/>
      <c r="JPO2523" s="68"/>
      <c r="JPP2523" s="68"/>
      <c r="JPQ2523" s="68"/>
      <c r="JPR2523" s="68"/>
      <c r="JPS2523" s="68"/>
      <c r="JPT2523" s="68"/>
      <c r="JPU2523" s="68"/>
      <c r="JPV2523" s="68"/>
      <c r="JPW2523" s="68"/>
      <c r="JPX2523" s="68"/>
      <c r="JPY2523" s="68"/>
      <c r="JPZ2523" s="68"/>
      <c r="JQA2523" s="68"/>
      <c r="JQB2523" s="68"/>
      <c r="JQC2523" s="68"/>
      <c r="JQD2523" s="68"/>
      <c r="JQE2523" s="68"/>
      <c r="JQF2523" s="68"/>
      <c r="JQG2523" s="68"/>
      <c r="JQH2523" s="68"/>
      <c r="JQI2523" s="68"/>
      <c r="JQJ2523" s="68"/>
      <c r="JQK2523" s="68"/>
      <c r="JQL2523" s="68"/>
      <c r="JQM2523" s="68"/>
      <c r="JQN2523" s="68"/>
      <c r="JQO2523" s="68"/>
      <c r="JQP2523" s="68"/>
      <c r="JQQ2523" s="68"/>
      <c r="JQR2523" s="68"/>
      <c r="JQS2523" s="68"/>
      <c r="JQT2523" s="68"/>
      <c r="JQU2523" s="68"/>
      <c r="JQV2523" s="68"/>
      <c r="JQW2523" s="68"/>
      <c r="JQX2523" s="68"/>
      <c r="JQY2523" s="68"/>
      <c r="JQZ2523" s="68"/>
      <c r="JRA2523" s="68"/>
      <c r="JRB2523" s="68"/>
      <c r="JRC2523" s="68"/>
      <c r="JRD2523" s="68"/>
      <c r="JRE2523" s="68"/>
      <c r="JRF2523" s="68"/>
      <c r="JRG2523" s="68"/>
      <c r="JRH2523" s="68"/>
      <c r="JRI2523" s="68"/>
      <c r="JRJ2523" s="68"/>
      <c r="JRK2523" s="68"/>
      <c r="JRL2523" s="68"/>
      <c r="JRM2523" s="68"/>
      <c r="JRN2523" s="68"/>
      <c r="JRO2523" s="68"/>
      <c r="JRP2523" s="68"/>
      <c r="JRQ2523" s="68"/>
      <c r="JRR2523" s="68"/>
      <c r="JRS2523" s="68"/>
      <c r="JRT2523" s="68"/>
      <c r="JRU2523" s="68"/>
      <c r="JRV2523" s="68"/>
      <c r="JRW2523" s="68"/>
      <c r="JRX2523" s="68"/>
      <c r="JRY2523" s="68"/>
      <c r="JRZ2523" s="68"/>
      <c r="JSA2523" s="68"/>
      <c r="JSB2523" s="68"/>
      <c r="JSC2523" s="68"/>
      <c r="JSD2523" s="68"/>
      <c r="JSE2523" s="68"/>
      <c r="JSF2523" s="68"/>
      <c r="JSG2523" s="68"/>
      <c r="JSH2523" s="68"/>
      <c r="JSI2523" s="68"/>
      <c r="JSJ2523" s="68"/>
      <c r="JSK2523" s="68"/>
      <c r="JSL2523" s="68"/>
      <c r="JSM2523" s="68"/>
      <c r="JSN2523" s="68"/>
      <c r="JSO2523" s="68"/>
      <c r="JSP2523" s="68"/>
      <c r="JSQ2523" s="68"/>
      <c r="JSR2523" s="68"/>
      <c r="JSS2523" s="68"/>
      <c r="JST2523" s="68"/>
      <c r="JSU2523" s="68"/>
      <c r="JSV2523" s="68"/>
      <c r="JSW2523" s="68"/>
      <c r="JSX2523" s="68"/>
      <c r="JSY2523" s="68"/>
      <c r="JSZ2523" s="68"/>
      <c r="JTA2523" s="68"/>
      <c r="JTB2523" s="68"/>
      <c r="JTC2523" s="68"/>
      <c r="JTD2523" s="68"/>
      <c r="JTE2523" s="68"/>
      <c r="JTF2523" s="68"/>
      <c r="JTG2523" s="68"/>
      <c r="JTH2523" s="68"/>
      <c r="JTI2523" s="68"/>
      <c r="JTJ2523" s="68"/>
      <c r="JTK2523" s="68"/>
      <c r="JTL2523" s="68"/>
      <c r="JTM2523" s="68"/>
      <c r="JTN2523" s="68"/>
      <c r="JTO2523" s="68"/>
      <c r="JTP2523" s="68"/>
      <c r="JTQ2523" s="68"/>
      <c r="JTR2523" s="68"/>
      <c r="JTS2523" s="68"/>
      <c r="JTT2523" s="68"/>
      <c r="JTU2523" s="68"/>
      <c r="JTV2523" s="68"/>
      <c r="JTW2523" s="68"/>
      <c r="JTX2523" s="68"/>
      <c r="JTY2523" s="68"/>
      <c r="JTZ2523" s="68"/>
      <c r="JUA2523" s="68"/>
      <c r="JUB2523" s="68"/>
      <c r="JUC2523" s="68"/>
      <c r="JUD2523" s="68"/>
      <c r="JUE2523" s="68"/>
      <c r="JUF2523" s="68"/>
      <c r="JUG2523" s="68"/>
      <c r="JUH2523" s="68"/>
      <c r="JUI2523" s="68"/>
      <c r="JUJ2523" s="68"/>
      <c r="JUK2523" s="68"/>
      <c r="JUL2523" s="68"/>
      <c r="JUM2523" s="68"/>
      <c r="JUN2523" s="68"/>
      <c r="JUO2523" s="68"/>
      <c r="JUP2523" s="68"/>
      <c r="JUQ2523" s="68"/>
      <c r="JUR2523" s="68"/>
      <c r="JUS2523" s="68"/>
      <c r="JUT2523" s="68"/>
      <c r="JUU2523" s="68"/>
      <c r="JUV2523" s="68"/>
      <c r="JUW2523" s="68"/>
      <c r="JUX2523" s="68"/>
      <c r="JUY2523" s="68"/>
      <c r="JUZ2523" s="68"/>
      <c r="JVA2523" s="68"/>
      <c r="JVB2523" s="68"/>
      <c r="JVC2523" s="68"/>
      <c r="JVD2523" s="68"/>
      <c r="JVE2523" s="68"/>
      <c r="JVF2523" s="68"/>
      <c r="JVG2523" s="68"/>
      <c r="JVH2523" s="68"/>
      <c r="JVI2523" s="68"/>
      <c r="JVJ2523" s="68"/>
      <c r="JVK2523" s="68"/>
      <c r="JVL2523" s="68"/>
      <c r="JVM2523" s="68"/>
      <c r="JVN2523" s="68"/>
      <c r="JVO2523" s="68"/>
      <c r="JVP2523" s="68"/>
      <c r="JVQ2523" s="68"/>
      <c r="JVR2523" s="68"/>
      <c r="JVS2523" s="68"/>
      <c r="JVT2523" s="68"/>
      <c r="JVU2523" s="68"/>
      <c r="JVV2523" s="68"/>
      <c r="JVW2523" s="68"/>
      <c r="JVX2523" s="68"/>
      <c r="JVY2523" s="68"/>
      <c r="JVZ2523" s="68"/>
      <c r="JWA2523" s="68"/>
      <c r="JWB2523" s="68"/>
      <c r="JWC2523" s="68"/>
      <c r="JWD2523" s="68"/>
      <c r="JWE2523" s="68"/>
      <c r="JWF2523" s="68"/>
      <c r="JWG2523" s="68"/>
      <c r="JWH2523" s="68"/>
      <c r="JWI2523" s="68"/>
      <c r="JWJ2523" s="68"/>
      <c r="JWK2523" s="68"/>
      <c r="JWL2523" s="68"/>
      <c r="JWM2523" s="68"/>
      <c r="JWN2523" s="68"/>
      <c r="JWO2523" s="68"/>
      <c r="JWP2523" s="68"/>
      <c r="JWQ2523" s="68"/>
      <c r="JWR2523" s="68"/>
      <c r="JWS2523" s="68"/>
      <c r="JWT2523" s="68"/>
      <c r="JWU2523" s="68"/>
      <c r="JWV2523" s="68"/>
      <c r="JWW2523" s="68"/>
      <c r="JWX2523" s="68"/>
      <c r="JWY2523" s="68"/>
      <c r="JWZ2523" s="68"/>
      <c r="JXA2523" s="68"/>
      <c r="JXB2523" s="68"/>
      <c r="JXC2523" s="68"/>
      <c r="JXD2523" s="68"/>
      <c r="JXE2523" s="68"/>
      <c r="JXF2523" s="68"/>
      <c r="JXG2523" s="68"/>
      <c r="JXH2523" s="68"/>
      <c r="JXI2523" s="68"/>
      <c r="JXJ2523" s="68"/>
      <c r="JXK2523" s="68"/>
      <c r="JXL2523" s="68"/>
      <c r="JXM2523" s="68"/>
      <c r="JXN2523" s="68"/>
      <c r="JXO2523" s="68"/>
      <c r="JXP2523" s="68"/>
      <c r="JXQ2523" s="68"/>
      <c r="JXR2523" s="68"/>
      <c r="JXS2523" s="68"/>
      <c r="JXT2523" s="68"/>
      <c r="JXU2523" s="68"/>
      <c r="JXV2523" s="68"/>
      <c r="JXW2523" s="68"/>
      <c r="JXX2523" s="68"/>
      <c r="JXY2523" s="68"/>
      <c r="JXZ2523" s="68"/>
      <c r="JYA2523" s="68"/>
      <c r="JYB2523" s="68"/>
      <c r="JYC2523" s="68"/>
      <c r="JYD2523" s="68"/>
      <c r="JYE2523" s="68"/>
      <c r="JYF2523" s="68"/>
      <c r="JYG2523" s="68"/>
      <c r="JYH2523" s="68"/>
      <c r="JYI2523" s="68"/>
      <c r="JYJ2523" s="68"/>
      <c r="JYK2523" s="68"/>
      <c r="JYL2523" s="68"/>
      <c r="JYM2523" s="68"/>
      <c r="JYN2523" s="68"/>
      <c r="JYO2523" s="68"/>
      <c r="JYP2523" s="68"/>
      <c r="JYQ2523" s="68"/>
      <c r="JYR2523" s="68"/>
      <c r="JYS2523" s="68"/>
      <c r="JYT2523" s="68"/>
      <c r="JYU2523" s="68"/>
      <c r="JYV2523" s="68"/>
      <c r="JYW2523" s="68"/>
      <c r="JYX2523" s="68"/>
      <c r="JYY2523" s="68"/>
      <c r="JYZ2523" s="68"/>
      <c r="JZA2523" s="68"/>
      <c r="JZB2523" s="68"/>
      <c r="JZC2523" s="68"/>
      <c r="JZD2523" s="68"/>
      <c r="JZE2523" s="68"/>
      <c r="JZF2523" s="68"/>
      <c r="JZG2523" s="68"/>
      <c r="JZH2523" s="68"/>
      <c r="JZI2523" s="68"/>
      <c r="JZJ2523" s="68"/>
      <c r="JZK2523" s="68"/>
      <c r="JZL2523" s="68"/>
      <c r="JZM2523" s="68"/>
      <c r="JZN2523" s="68"/>
      <c r="JZO2523" s="68"/>
      <c r="JZP2523" s="68"/>
      <c r="JZQ2523" s="68"/>
      <c r="JZR2523" s="68"/>
      <c r="JZS2523" s="68"/>
      <c r="JZT2523" s="68"/>
      <c r="JZU2523" s="68"/>
      <c r="JZV2523" s="68"/>
      <c r="JZW2523" s="68"/>
      <c r="JZX2523" s="68"/>
      <c r="JZY2523" s="68"/>
      <c r="JZZ2523" s="68"/>
      <c r="KAA2523" s="68"/>
      <c r="KAB2523" s="68"/>
      <c r="KAC2523" s="68"/>
      <c r="KAD2523" s="68"/>
      <c r="KAE2523" s="68"/>
      <c r="KAF2523" s="68"/>
      <c r="KAG2523" s="68"/>
      <c r="KAH2523" s="68"/>
      <c r="KAI2523" s="68"/>
      <c r="KAJ2523" s="68"/>
      <c r="KAK2523" s="68"/>
      <c r="KAL2523" s="68"/>
      <c r="KAM2523" s="68"/>
      <c r="KAN2523" s="68"/>
      <c r="KAO2523" s="68"/>
      <c r="KAP2523" s="68"/>
      <c r="KAQ2523" s="68"/>
      <c r="KAR2523" s="68"/>
      <c r="KAS2523" s="68"/>
      <c r="KAT2523" s="68"/>
      <c r="KAU2523" s="68"/>
      <c r="KAV2523" s="68"/>
      <c r="KAW2523" s="68"/>
      <c r="KAX2523" s="68"/>
      <c r="KAY2523" s="68"/>
      <c r="KAZ2523" s="68"/>
      <c r="KBA2523" s="68"/>
      <c r="KBB2523" s="68"/>
      <c r="KBC2523" s="68"/>
      <c r="KBD2523" s="68"/>
      <c r="KBE2523" s="68"/>
      <c r="KBF2523" s="68"/>
      <c r="KBG2523" s="68"/>
      <c r="KBH2523" s="68"/>
      <c r="KBI2523" s="68"/>
      <c r="KBJ2523" s="68"/>
      <c r="KBK2523" s="68"/>
      <c r="KBL2523" s="68"/>
      <c r="KBM2523" s="68"/>
      <c r="KBN2523" s="68"/>
      <c r="KBO2523" s="68"/>
      <c r="KBP2523" s="68"/>
      <c r="KBQ2523" s="68"/>
      <c r="KBR2523" s="68"/>
      <c r="KBS2523" s="68"/>
      <c r="KBT2523" s="68"/>
      <c r="KBU2523" s="68"/>
      <c r="KBV2523" s="68"/>
      <c r="KBW2523" s="68"/>
      <c r="KBX2523" s="68"/>
      <c r="KBY2523" s="68"/>
      <c r="KBZ2523" s="68"/>
      <c r="KCA2523" s="68"/>
      <c r="KCB2523" s="68"/>
      <c r="KCC2523" s="68"/>
      <c r="KCD2523" s="68"/>
      <c r="KCE2523" s="68"/>
      <c r="KCF2523" s="68"/>
      <c r="KCG2523" s="68"/>
      <c r="KCH2523" s="68"/>
      <c r="KCI2523" s="68"/>
      <c r="KCJ2523" s="68"/>
      <c r="KCK2523" s="68"/>
      <c r="KCL2523" s="68"/>
      <c r="KCM2523" s="68"/>
      <c r="KCN2523" s="68"/>
      <c r="KCO2523" s="68"/>
      <c r="KCP2523" s="68"/>
      <c r="KCQ2523" s="68"/>
      <c r="KCR2523" s="68"/>
      <c r="KCS2523" s="68"/>
      <c r="KCT2523" s="68"/>
      <c r="KCU2523" s="68"/>
      <c r="KCV2523" s="68"/>
      <c r="KCW2523" s="68"/>
      <c r="KCX2523" s="68"/>
      <c r="KCY2523" s="68"/>
      <c r="KCZ2523" s="68"/>
      <c r="KDA2523" s="68"/>
      <c r="KDB2523" s="68"/>
      <c r="KDC2523" s="68"/>
      <c r="KDD2523" s="68"/>
      <c r="KDE2523" s="68"/>
      <c r="KDF2523" s="68"/>
      <c r="KDG2523" s="68"/>
      <c r="KDH2523" s="68"/>
      <c r="KDI2523" s="68"/>
      <c r="KDJ2523" s="68"/>
      <c r="KDK2523" s="68"/>
      <c r="KDL2523" s="68"/>
      <c r="KDM2523" s="68"/>
      <c r="KDN2523" s="68"/>
      <c r="KDO2523" s="68"/>
      <c r="KDP2523" s="68"/>
      <c r="KDQ2523" s="68"/>
      <c r="KDR2523" s="68"/>
      <c r="KDS2523" s="68"/>
      <c r="KDT2523" s="68"/>
      <c r="KDU2523" s="68"/>
      <c r="KDV2523" s="68"/>
      <c r="KDW2523" s="68"/>
      <c r="KDX2523" s="68"/>
      <c r="KDY2523" s="68"/>
      <c r="KDZ2523" s="68"/>
      <c r="KEA2523" s="68"/>
      <c r="KEB2523" s="68"/>
      <c r="KEC2523" s="68"/>
      <c r="KED2523" s="68"/>
      <c r="KEE2523" s="68"/>
      <c r="KEF2523" s="68"/>
      <c r="KEG2523" s="68"/>
      <c r="KEH2523" s="68"/>
      <c r="KEI2523" s="68"/>
      <c r="KEJ2523" s="68"/>
      <c r="KEK2523" s="68"/>
      <c r="KEL2523" s="68"/>
      <c r="KEM2523" s="68"/>
      <c r="KEN2523" s="68"/>
      <c r="KEO2523" s="68"/>
      <c r="KEP2523" s="68"/>
      <c r="KEQ2523" s="68"/>
      <c r="KER2523" s="68"/>
      <c r="KES2523" s="68"/>
      <c r="KET2523" s="68"/>
      <c r="KEU2523" s="68"/>
      <c r="KEV2523" s="68"/>
      <c r="KEW2523" s="68"/>
      <c r="KEX2523" s="68"/>
      <c r="KEY2523" s="68"/>
      <c r="KEZ2523" s="68"/>
      <c r="KFA2523" s="68"/>
      <c r="KFB2523" s="68"/>
      <c r="KFC2523" s="68"/>
      <c r="KFD2523" s="68"/>
      <c r="KFE2523" s="68"/>
      <c r="KFF2523" s="68"/>
      <c r="KFG2523" s="68"/>
      <c r="KFH2523" s="68"/>
      <c r="KFI2523" s="68"/>
      <c r="KFJ2523" s="68"/>
      <c r="KFK2523" s="68"/>
      <c r="KFL2523" s="68"/>
      <c r="KFM2523" s="68"/>
      <c r="KFN2523" s="68"/>
      <c r="KFO2523" s="68"/>
      <c r="KFP2523" s="68"/>
      <c r="KFQ2523" s="68"/>
      <c r="KFR2523" s="68"/>
      <c r="KFS2523" s="68"/>
      <c r="KFT2523" s="68"/>
      <c r="KFU2523" s="68"/>
      <c r="KFV2523" s="68"/>
      <c r="KFW2523" s="68"/>
      <c r="KFX2523" s="68"/>
      <c r="KFY2523" s="68"/>
      <c r="KFZ2523" s="68"/>
      <c r="KGA2523" s="68"/>
      <c r="KGB2523" s="68"/>
      <c r="KGC2523" s="68"/>
      <c r="KGD2523" s="68"/>
      <c r="KGE2523" s="68"/>
      <c r="KGF2523" s="68"/>
      <c r="KGG2523" s="68"/>
      <c r="KGH2523" s="68"/>
      <c r="KGI2523" s="68"/>
      <c r="KGJ2523" s="68"/>
      <c r="KGK2523" s="68"/>
      <c r="KGL2523" s="68"/>
      <c r="KGM2523" s="68"/>
      <c r="KGN2523" s="68"/>
      <c r="KGO2523" s="68"/>
      <c r="KGP2523" s="68"/>
      <c r="KGQ2523" s="68"/>
      <c r="KGR2523" s="68"/>
      <c r="KGS2523" s="68"/>
      <c r="KGT2523" s="68"/>
      <c r="KGU2523" s="68"/>
      <c r="KGV2523" s="68"/>
      <c r="KGW2523" s="68"/>
      <c r="KGX2523" s="68"/>
      <c r="KGY2523" s="68"/>
      <c r="KGZ2523" s="68"/>
      <c r="KHA2523" s="68"/>
      <c r="KHB2523" s="68"/>
      <c r="KHC2523" s="68"/>
      <c r="KHD2523" s="68"/>
      <c r="KHE2523" s="68"/>
      <c r="KHF2523" s="68"/>
      <c r="KHG2523" s="68"/>
      <c r="KHH2523" s="68"/>
      <c r="KHI2523" s="68"/>
      <c r="KHJ2523" s="68"/>
      <c r="KHK2523" s="68"/>
      <c r="KHL2523" s="68"/>
      <c r="KHM2523" s="68"/>
      <c r="KHN2523" s="68"/>
      <c r="KHO2523" s="68"/>
      <c r="KHP2523" s="68"/>
      <c r="KHQ2523" s="68"/>
      <c r="KHR2523" s="68"/>
      <c r="KHS2523" s="68"/>
      <c r="KHT2523" s="68"/>
      <c r="KHU2523" s="68"/>
      <c r="KHV2523" s="68"/>
      <c r="KHW2523" s="68"/>
      <c r="KHX2523" s="68"/>
      <c r="KHY2523" s="68"/>
      <c r="KHZ2523" s="68"/>
      <c r="KIA2523" s="68"/>
      <c r="KIB2523" s="68"/>
      <c r="KIC2523" s="68"/>
      <c r="KID2523" s="68"/>
      <c r="KIE2523" s="68"/>
      <c r="KIF2523" s="68"/>
      <c r="KIG2523" s="68"/>
      <c r="KIH2523" s="68"/>
      <c r="KII2523" s="68"/>
      <c r="KIJ2523" s="68"/>
      <c r="KIK2523" s="68"/>
      <c r="KIL2523" s="68"/>
      <c r="KIM2523" s="68"/>
      <c r="KIN2523" s="68"/>
      <c r="KIO2523" s="68"/>
      <c r="KIP2523" s="68"/>
      <c r="KIQ2523" s="68"/>
      <c r="KIR2523" s="68"/>
      <c r="KIS2523" s="68"/>
      <c r="KIT2523" s="68"/>
      <c r="KIU2523" s="68"/>
      <c r="KIV2523" s="68"/>
      <c r="KIW2523" s="68"/>
      <c r="KIX2523" s="68"/>
      <c r="KIY2523" s="68"/>
      <c r="KIZ2523" s="68"/>
      <c r="KJA2523" s="68"/>
      <c r="KJB2523" s="68"/>
      <c r="KJC2523" s="68"/>
      <c r="KJD2523" s="68"/>
      <c r="KJE2523" s="68"/>
      <c r="KJF2523" s="68"/>
      <c r="KJG2523" s="68"/>
      <c r="KJH2523" s="68"/>
      <c r="KJI2523" s="68"/>
      <c r="KJJ2523" s="68"/>
      <c r="KJK2523" s="68"/>
      <c r="KJL2523" s="68"/>
      <c r="KJM2523" s="68"/>
      <c r="KJN2523" s="68"/>
      <c r="KJO2523" s="68"/>
      <c r="KJP2523" s="68"/>
      <c r="KJQ2523" s="68"/>
      <c r="KJR2523" s="68"/>
      <c r="KJS2523" s="68"/>
      <c r="KJT2523" s="68"/>
      <c r="KJU2523" s="68"/>
      <c r="KJV2523" s="68"/>
      <c r="KJW2523" s="68"/>
      <c r="KJX2523" s="68"/>
      <c r="KJY2523" s="68"/>
      <c r="KJZ2523" s="68"/>
      <c r="KKA2523" s="68"/>
      <c r="KKB2523" s="68"/>
      <c r="KKC2523" s="68"/>
      <c r="KKD2523" s="68"/>
      <c r="KKE2523" s="68"/>
      <c r="KKF2523" s="68"/>
      <c r="KKG2523" s="68"/>
      <c r="KKH2523" s="68"/>
      <c r="KKI2523" s="68"/>
      <c r="KKJ2523" s="68"/>
      <c r="KKK2523" s="68"/>
      <c r="KKL2523" s="68"/>
      <c r="KKM2523" s="68"/>
      <c r="KKN2523" s="68"/>
      <c r="KKO2523" s="68"/>
      <c r="KKP2523" s="68"/>
      <c r="KKQ2523" s="68"/>
      <c r="KKR2523" s="68"/>
      <c r="KKS2523" s="68"/>
      <c r="KKT2523" s="68"/>
      <c r="KKU2523" s="68"/>
      <c r="KKV2523" s="68"/>
      <c r="KKW2523" s="68"/>
      <c r="KKX2523" s="68"/>
      <c r="KKY2523" s="68"/>
      <c r="KKZ2523" s="68"/>
      <c r="KLA2523" s="68"/>
      <c r="KLB2523" s="68"/>
      <c r="KLC2523" s="68"/>
      <c r="KLD2523" s="68"/>
      <c r="KLE2523" s="68"/>
      <c r="KLF2523" s="68"/>
      <c r="KLG2523" s="68"/>
      <c r="KLH2523" s="68"/>
      <c r="KLI2523" s="68"/>
      <c r="KLJ2523" s="68"/>
      <c r="KLK2523" s="68"/>
      <c r="KLL2523" s="68"/>
      <c r="KLM2523" s="68"/>
      <c r="KLN2523" s="68"/>
      <c r="KLO2523" s="68"/>
      <c r="KLP2523" s="68"/>
      <c r="KLQ2523" s="68"/>
      <c r="KLR2523" s="68"/>
      <c r="KLS2523" s="68"/>
      <c r="KLT2523" s="68"/>
      <c r="KLU2523" s="68"/>
      <c r="KLV2523" s="68"/>
      <c r="KLW2523" s="68"/>
      <c r="KLX2523" s="68"/>
      <c r="KLY2523" s="68"/>
      <c r="KLZ2523" s="68"/>
      <c r="KMA2523" s="68"/>
      <c r="KMB2523" s="68"/>
      <c r="KMC2523" s="68"/>
      <c r="KMD2523" s="68"/>
      <c r="KME2523" s="68"/>
      <c r="KMF2523" s="68"/>
      <c r="KMG2523" s="68"/>
      <c r="KMH2523" s="68"/>
      <c r="KMI2523" s="68"/>
      <c r="KMJ2523" s="68"/>
      <c r="KMK2523" s="68"/>
      <c r="KML2523" s="68"/>
      <c r="KMM2523" s="68"/>
      <c r="KMN2523" s="68"/>
      <c r="KMO2523" s="68"/>
      <c r="KMP2523" s="68"/>
      <c r="KMQ2523" s="68"/>
      <c r="KMR2523" s="68"/>
      <c r="KMS2523" s="68"/>
      <c r="KMT2523" s="68"/>
      <c r="KMU2523" s="68"/>
      <c r="KMV2523" s="68"/>
      <c r="KMW2523" s="68"/>
      <c r="KMX2523" s="68"/>
      <c r="KMY2523" s="68"/>
      <c r="KMZ2523" s="68"/>
      <c r="KNA2523" s="68"/>
      <c r="KNB2523" s="68"/>
      <c r="KNC2523" s="68"/>
      <c r="KND2523" s="68"/>
      <c r="KNE2523" s="68"/>
      <c r="KNF2523" s="68"/>
      <c r="KNG2523" s="68"/>
      <c r="KNH2523" s="68"/>
      <c r="KNI2523" s="68"/>
      <c r="KNJ2523" s="68"/>
      <c r="KNK2523" s="68"/>
      <c r="KNL2523" s="68"/>
      <c r="KNM2523" s="68"/>
      <c r="KNN2523" s="68"/>
      <c r="KNO2523" s="68"/>
      <c r="KNP2523" s="68"/>
      <c r="KNQ2523" s="68"/>
      <c r="KNR2523" s="68"/>
      <c r="KNS2523" s="68"/>
      <c r="KNT2523" s="68"/>
      <c r="KNU2523" s="68"/>
      <c r="KNV2523" s="68"/>
      <c r="KNW2523" s="68"/>
      <c r="KNX2523" s="68"/>
      <c r="KNY2523" s="68"/>
      <c r="KNZ2523" s="68"/>
      <c r="KOA2523" s="68"/>
      <c r="KOB2523" s="68"/>
      <c r="KOC2523" s="68"/>
      <c r="KOD2523" s="68"/>
      <c r="KOE2523" s="68"/>
      <c r="KOF2523" s="68"/>
      <c r="KOG2523" s="68"/>
      <c r="KOH2523" s="68"/>
      <c r="KOI2523" s="68"/>
      <c r="KOJ2523" s="68"/>
      <c r="KOK2523" s="68"/>
      <c r="KOL2523" s="68"/>
      <c r="KOM2523" s="68"/>
      <c r="KON2523" s="68"/>
      <c r="KOO2523" s="68"/>
      <c r="KOP2523" s="68"/>
      <c r="KOQ2523" s="68"/>
      <c r="KOR2523" s="68"/>
      <c r="KOS2523" s="68"/>
      <c r="KOT2523" s="68"/>
      <c r="KOU2523" s="68"/>
      <c r="KOV2523" s="68"/>
      <c r="KOW2523" s="68"/>
      <c r="KOX2523" s="68"/>
      <c r="KOY2523" s="68"/>
      <c r="KOZ2523" s="68"/>
      <c r="KPA2523" s="68"/>
      <c r="KPB2523" s="68"/>
      <c r="KPC2523" s="68"/>
      <c r="KPD2523" s="68"/>
      <c r="KPE2523" s="68"/>
      <c r="KPF2523" s="68"/>
      <c r="KPG2523" s="68"/>
      <c r="KPH2523" s="68"/>
      <c r="KPI2523" s="68"/>
      <c r="KPJ2523" s="68"/>
      <c r="KPK2523" s="68"/>
      <c r="KPL2523" s="68"/>
      <c r="KPM2523" s="68"/>
      <c r="KPN2523" s="68"/>
      <c r="KPO2523" s="68"/>
      <c r="KPP2523" s="68"/>
      <c r="KPQ2523" s="68"/>
      <c r="KPR2523" s="68"/>
      <c r="KPS2523" s="68"/>
      <c r="KPT2523" s="68"/>
      <c r="KPU2523" s="68"/>
      <c r="KPV2523" s="68"/>
      <c r="KPW2523" s="68"/>
      <c r="KPX2523" s="68"/>
      <c r="KPY2523" s="68"/>
      <c r="KPZ2523" s="68"/>
      <c r="KQA2523" s="68"/>
      <c r="KQB2523" s="68"/>
      <c r="KQC2523" s="68"/>
      <c r="KQD2523" s="68"/>
      <c r="KQE2523" s="68"/>
      <c r="KQF2523" s="68"/>
      <c r="KQG2523" s="68"/>
      <c r="KQH2523" s="68"/>
      <c r="KQI2523" s="68"/>
      <c r="KQJ2523" s="68"/>
      <c r="KQK2523" s="68"/>
      <c r="KQL2523" s="68"/>
      <c r="KQM2523" s="68"/>
      <c r="KQN2523" s="68"/>
      <c r="KQO2523" s="68"/>
      <c r="KQP2523" s="68"/>
      <c r="KQQ2523" s="68"/>
      <c r="KQR2523" s="68"/>
      <c r="KQS2523" s="68"/>
      <c r="KQT2523" s="68"/>
      <c r="KQU2523" s="68"/>
      <c r="KQV2523" s="68"/>
      <c r="KQW2523" s="68"/>
      <c r="KQX2523" s="68"/>
      <c r="KQY2523" s="68"/>
      <c r="KQZ2523" s="68"/>
      <c r="KRA2523" s="68"/>
      <c r="KRB2523" s="68"/>
      <c r="KRC2523" s="68"/>
      <c r="KRD2523" s="68"/>
      <c r="KRE2523" s="68"/>
      <c r="KRF2523" s="68"/>
      <c r="KRG2523" s="68"/>
      <c r="KRH2523" s="68"/>
      <c r="KRI2523" s="68"/>
      <c r="KRJ2523" s="68"/>
      <c r="KRK2523" s="68"/>
      <c r="KRL2523" s="68"/>
      <c r="KRM2523" s="68"/>
      <c r="KRN2523" s="68"/>
      <c r="KRO2523" s="68"/>
      <c r="KRP2523" s="68"/>
      <c r="KRQ2523" s="68"/>
      <c r="KRR2523" s="68"/>
      <c r="KRS2523" s="68"/>
      <c r="KRT2523" s="68"/>
      <c r="KRU2523" s="68"/>
      <c r="KRV2523" s="68"/>
      <c r="KRW2523" s="68"/>
      <c r="KRX2523" s="68"/>
      <c r="KRY2523" s="68"/>
      <c r="KRZ2523" s="68"/>
      <c r="KSA2523" s="68"/>
      <c r="KSB2523" s="68"/>
      <c r="KSC2523" s="68"/>
      <c r="KSD2523" s="68"/>
      <c r="KSE2523" s="68"/>
      <c r="KSF2523" s="68"/>
      <c r="KSG2523" s="68"/>
      <c r="KSH2523" s="68"/>
      <c r="KSI2523" s="68"/>
      <c r="KSJ2523" s="68"/>
      <c r="KSK2523" s="68"/>
      <c r="KSL2523" s="68"/>
      <c r="KSM2523" s="68"/>
      <c r="KSN2523" s="68"/>
      <c r="KSO2523" s="68"/>
      <c r="KSP2523" s="68"/>
      <c r="KSQ2523" s="68"/>
      <c r="KSR2523" s="68"/>
      <c r="KSS2523" s="68"/>
      <c r="KST2523" s="68"/>
      <c r="KSU2523" s="68"/>
      <c r="KSV2523" s="68"/>
      <c r="KSW2523" s="68"/>
      <c r="KSX2523" s="68"/>
      <c r="KSY2523" s="68"/>
      <c r="KSZ2523" s="68"/>
      <c r="KTA2523" s="68"/>
      <c r="KTB2523" s="68"/>
      <c r="KTC2523" s="68"/>
      <c r="KTD2523" s="68"/>
      <c r="KTE2523" s="68"/>
      <c r="KTF2523" s="68"/>
      <c r="KTG2523" s="68"/>
      <c r="KTH2523" s="68"/>
      <c r="KTI2523" s="68"/>
      <c r="KTJ2523" s="68"/>
      <c r="KTK2523" s="68"/>
      <c r="KTL2523" s="68"/>
      <c r="KTM2523" s="68"/>
      <c r="KTN2523" s="68"/>
      <c r="KTO2523" s="68"/>
      <c r="KTP2523" s="68"/>
      <c r="KTQ2523" s="68"/>
      <c r="KTR2523" s="68"/>
      <c r="KTS2523" s="68"/>
      <c r="KTT2523" s="68"/>
      <c r="KTU2523" s="68"/>
      <c r="KTV2523" s="68"/>
      <c r="KTW2523" s="68"/>
      <c r="KTX2523" s="68"/>
      <c r="KTY2523" s="68"/>
      <c r="KTZ2523" s="68"/>
      <c r="KUA2523" s="68"/>
      <c r="KUB2523" s="68"/>
      <c r="KUC2523" s="68"/>
      <c r="KUD2523" s="68"/>
      <c r="KUE2523" s="68"/>
      <c r="KUF2523" s="68"/>
      <c r="KUG2523" s="68"/>
      <c r="KUH2523" s="68"/>
      <c r="KUI2523" s="68"/>
      <c r="KUJ2523" s="68"/>
      <c r="KUK2523" s="68"/>
      <c r="KUL2523" s="68"/>
      <c r="KUM2523" s="68"/>
      <c r="KUN2523" s="68"/>
      <c r="KUO2523" s="68"/>
      <c r="KUP2523" s="68"/>
      <c r="KUQ2523" s="68"/>
      <c r="KUR2523" s="68"/>
      <c r="KUS2523" s="68"/>
      <c r="KUT2523" s="68"/>
      <c r="KUU2523" s="68"/>
      <c r="KUV2523" s="68"/>
      <c r="KUW2523" s="68"/>
      <c r="KUX2523" s="68"/>
      <c r="KUY2523" s="68"/>
      <c r="KUZ2523" s="68"/>
      <c r="KVA2523" s="68"/>
      <c r="KVB2523" s="68"/>
      <c r="KVC2523" s="68"/>
      <c r="KVD2523" s="68"/>
      <c r="KVE2523" s="68"/>
      <c r="KVF2523" s="68"/>
      <c r="KVG2523" s="68"/>
      <c r="KVH2523" s="68"/>
      <c r="KVI2523" s="68"/>
      <c r="KVJ2523" s="68"/>
      <c r="KVK2523" s="68"/>
      <c r="KVL2523" s="68"/>
      <c r="KVM2523" s="68"/>
      <c r="KVN2523" s="68"/>
      <c r="KVO2523" s="68"/>
      <c r="KVP2523" s="68"/>
      <c r="KVQ2523" s="68"/>
      <c r="KVR2523" s="68"/>
      <c r="KVS2523" s="68"/>
      <c r="KVT2523" s="68"/>
      <c r="KVU2523" s="68"/>
      <c r="KVV2523" s="68"/>
      <c r="KVW2523" s="68"/>
      <c r="KVX2523" s="68"/>
      <c r="KVY2523" s="68"/>
      <c r="KVZ2523" s="68"/>
      <c r="KWA2523" s="68"/>
      <c r="KWB2523" s="68"/>
      <c r="KWC2523" s="68"/>
      <c r="KWD2523" s="68"/>
      <c r="KWE2523" s="68"/>
      <c r="KWF2523" s="68"/>
      <c r="KWG2523" s="68"/>
      <c r="KWH2523" s="68"/>
      <c r="KWI2523" s="68"/>
      <c r="KWJ2523" s="68"/>
      <c r="KWK2523" s="68"/>
      <c r="KWL2523" s="68"/>
      <c r="KWM2523" s="68"/>
      <c r="KWN2523" s="68"/>
      <c r="KWO2523" s="68"/>
      <c r="KWP2523" s="68"/>
      <c r="KWQ2523" s="68"/>
      <c r="KWR2523" s="68"/>
      <c r="KWS2523" s="68"/>
      <c r="KWT2523" s="68"/>
      <c r="KWU2523" s="68"/>
      <c r="KWV2523" s="68"/>
      <c r="KWW2523" s="68"/>
      <c r="KWX2523" s="68"/>
      <c r="KWY2523" s="68"/>
      <c r="KWZ2523" s="68"/>
      <c r="KXA2523" s="68"/>
      <c r="KXB2523" s="68"/>
      <c r="KXC2523" s="68"/>
      <c r="KXD2523" s="68"/>
      <c r="KXE2523" s="68"/>
      <c r="KXF2523" s="68"/>
      <c r="KXG2523" s="68"/>
      <c r="KXH2523" s="68"/>
      <c r="KXI2523" s="68"/>
      <c r="KXJ2523" s="68"/>
      <c r="KXK2523" s="68"/>
      <c r="KXL2523" s="68"/>
      <c r="KXM2523" s="68"/>
      <c r="KXN2523" s="68"/>
      <c r="KXO2523" s="68"/>
      <c r="KXP2523" s="68"/>
      <c r="KXQ2523" s="68"/>
      <c r="KXR2523" s="68"/>
      <c r="KXS2523" s="68"/>
      <c r="KXT2523" s="68"/>
      <c r="KXU2523" s="68"/>
      <c r="KXV2523" s="68"/>
      <c r="KXW2523" s="68"/>
      <c r="KXX2523" s="68"/>
      <c r="KXY2523" s="68"/>
      <c r="KXZ2523" s="68"/>
      <c r="KYA2523" s="68"/>
      <c r="KYB2523" s="68"/>
      <c r="KYC2523" s="68"/>
      <c r="KYD2523" s="68"/>
      <c r="KYE2523" s="68"/>
      <c r="KYF2523" s="68"/>
      <c r="KYG2523" s="68"/>
      <c r="KYH2523" s="68"/>
      <c r="KYI2523" s="68"/>
      <c r="KYJ2523" s="68"/>
      <c r="KYK2523" s="68"/>
      <c r="KYL2523" s="68"/>
      <c r="KYM2523" s="68"/>
      <c r="KYN2523" s="68"/>
      <c r="KYO2523" s="68"/>
      <c r="KYP2523" s="68"/>
      <c r="KYQ2523" s="68"/>
      <c r="KYR2523" s="68"/>
      <c r="KYS2523" s="68"/>
      <c r="KYT2523" s="68"/>
      <c r="KYU2523" s="68"/>
      <c r="KYV2523" s="68"/>
      <c r="KYW2523" s="68"/>
      <c r="KYX2523" s="68"/>
      <c r="KYY2523" s="68"/>
      <c r="KYZ2523" s="68"/>
      <c r="KZA2523" s="68"/>
      <c r="KZB2523" s="68"/>
      <c r="KZC2523" s="68"/>
      <c r="KZD2523" s="68"/>
      <c r="KZE2523" s="68"/>
      <c r="KZF2523" s="68"/>
      <c r="KZG2523" s="68"/>
      <c r="KZH2523" s="68"/>
      <c r="KZI2523" s="68"/>
      <c r="KZJ2523" s="68"/>
      <c r="KZK2523" s="68"/>
      <c r="KZL2523" s="68"/>
      <c r="KZM2523" s="68"/>
      <c r="KZN2523" s="68"/>
      <c r="KZO2523" s="68"/>
      <c r="KZP2523" s="68"/>
      <c r="KZQ2523" s="68"/>
      <c r="KZR2523" s="68"/>
      <c r="KZS2523" s="68"/>
      <c r="KZT2523" s="68"/>
      <c r="KZU2523" s="68"/>
      <c r="KZV2523" s="68"/>
      <c r="KZW2523" s="68"/>
      <c r="KZX2523" s="68"/>
      <c r="KZY2523" s="68"/>
      <c r="KZZ2523" s="68"/>
      <c r="LAA2523" s="68"/>
      <c r="LAB2523" s="68"/>
      <c r="LAC2523" s="68"/>
      <c r="LAD2523" s="68"/>
      <c r="LAE2523" s="68"/>
      <c r="LAF2523" s="68"/>
      <c r="LAG2523" s="68"/>
      <c r="LAH2523" s="68"/>
      <c r="LAI2523" s="68"/>
      <c r="LAJ2523" s="68"/>
      <c r="LAK2523" s="68"/>
      <c r="LAL2523" s="68"/>
      <c r="LAM2523" s="68"/>
      <c r="LAN2523" s="68"/>
      <c r="LAO2523" s="68"/>
      <c r="LAP2523" s="68"/>
      <c r="LAQ2523" s="68"/>
      <c r="LAR2523" s="68"/>
      <c r="LAS2523" s="68"/>
      <c r="LAT2523" s="68"/>
      <c r="LAU2523" s="68"/>
      <c r="LAV2523" s="68"/>
      <c r="LAW2523" s="68"/>
      <c r="LAX2523" s="68"/>
      <c r="LAY2523" s="68"/>
      <c r="LAZ2523" s="68"/>
      <c r="LBA2523" s="68"/>
      <c r="LBB2523" s="68"/>
      <c r="LBC2523" s="68"/>
      <c r="LBD2523" s="68"/>
      <c r="LBE2523" s="68"/>
      <c r="LBF2523" s="68"/>
      <c r="LBG2523" s="68"/>
      <c r="LBH2523" s="68"/>
      <c r="LBI2523" s="68"/>
      <c r="LBJ2523" s="68"/>
      <c r="LBK2523" s="68"/>
      <c r="LBL2523" s="68"/>
      <c r="LBM2523" s="68"/>
      <c r="LBN2523" s="68"/>
      <c r="LBO2523" s="68"/>
      <c r="LBP2523" s="68"/>
      <c r="LBQ2523" s="68"/>
      <c r="LBR2523" s="68"/>
      <c r="LBS2523" s="68"/>
      <c r="LBT2523" s="68"/>
      <c r="LBU2523" s="68"/>
      <c r="LBV2523" s="68"/>
      <c r="LBW2523" s="68"/>
      <c r="LBX2523" s="68"/>
      <c r="LBY2523" s="68"/>
      <c r="LBZ2523" s="68"/>
      <c r="LCA2523" s="68"/>
      <c r="LCB2523" s="68"/>
      <c r="LCC2523" s="68"/>
      <c r="LCD2523" s="68"/>
      <c r="LCE2523" s="68"/>
      <c r="LCF2523" s="68"/>
      <c r="LCG2523" s="68"/>
      <c r="LCH2523" s="68"/>
      <c r="LCI2523" s="68"/>
      <c r="LCJ2523" s="68"/>
      <c r="LCK2523" s="68"/>
      <c r="LCL2523" s="68"/>
      <c r="LCM2523" s="68"/>
      <c r="LCN2523" s="68"/>
      <c r="LCO2523" s="68"/>
      <c r="LCP2523" s="68"/>
      <c r="LCQ2523" s="68"/>
      <c r="LCR2523" s="68"/>
      <c r="LCS2523" s="68"/>
      <c r="LCT2523" s="68"/>
      <c r="LCU2523" s="68"/>
      <c r="LCV2523" s="68"/>
      <c r="LCW2523" s="68"/>
      <c r="LCX2523" s="68"/>
      <c r="LCY2523" s="68"/>
      <c r="LCZ2523" s="68"/>
      <c r="LDA2523" s="68"/>
      <c r="LDB2523" s="68"/>
      <c r="LDC2523" s="68"/>
      <c r="LDD2523" s="68"/>
      <c r="LDE2523" s="68"/>
      <c r="LDF2523" s="68"/>
      <c r="LDG2523" s="68"/>
      <c r="LDH2523" s="68"/>
      <c r="LDI2523" s="68"/>
      <c r="LDJ2523" s="68"/>
      <c r="LDK2523" s="68"/>
      <c r="LDL2523" s="68"/>
      <c r="LDM2523" s="68"/>
      <c r="LDN2523" s="68"/>
      <c r="LDO2523" s="68"/>
      <c r="LDP2523" s="68"/>
      <c r="LDQ2523" s="68"/>
      <c r="LDR2523" s="68"/>
      <c r="LDS2523" s="68"/>
      <c r="LDT2523" s="68"/>
      <c r="LDU2523" s="68"/>
      <c r="LDV2523" s="68"/>
      <c r="LDW2523" s="68"/>
      <c r="LDX2523" s="68"/>
      <c r="LDY2523" s="68"/>
      <c r="LDZ2523" s="68"/>
      <c r="LEA2523" s="68"/>
      <c r="LEB2523" s="68"/>
      <c r="LEC2523" s="68"/>
      <c r="LED2523" s="68"/>
      <c r="LEE2523" s="68"/>
      <c r="LEF2523" s="68"/>
      <c r="LEG2523" s="68"/>
      <c r="LEH2523" s="68"/>
      <c r="LEI2523" s="68"/>
      <c r="LEJ2523" s="68"/>
      <c r="LEK2523" s="68"/>
      <c r="LEL2523" s="68"/>
      <c r="LEM2523" s="68"/>
      <c r="LEN2523" s="68"/>
      <c r="LEO2523" s="68"/>
      <c r="LEP2523" s="68"/>
      <c r="LEQ2523" s="68"/>
      <c r="LER2523" s="68"/>
      <c r="LES2523" s="68"/>
      <c r="LET2523" s="68"/>
      <c r="LEU2523" s="68"/>
      <c r="LEV2523" s="68"/>
      <c r="LEW2523" s="68"/>
      <c r="LEX2523" s="68"/>
      <c r="LEY2523" s="68"/>
      <c r="LEZ2523" s="68"/>
      <c r="LFA2523" s="68"/>
      <c r="LFB2523" s="68"/>
      <c r="LFC2523" s="68"/>
      <c r="LFD2523" s="68"/>
      <c r="LFE2523" s="68"/>
      <c r="LFF2523" s="68"/>
      <c r="LFG2523" s="68"/>
      <c r="LFH2523" s="68"/>
      <c r="LFI2523" s="68"/>
      <c r="LFJ2523" s="68"/>
      <c r="LFK2523" s="68"/>
      <c r="LFL2523" s="68"/>
      <c r="LFM2523" s="68"/>
      <c r="LFN2523" s="68"/>
      <c r="LFO2523" s="68"/>
      <c r="LFP2523" s="68"/>
      <c r="LFQ2523" s="68"/>
      <c r="LFR2523" s="68"/>
      <c r="LFS2523" s="68"/>
      <c r="LFT2523" s="68"/>
      <c r="LFU2523" s="68"/>
      <c r="LFV2523" s="68"/>
      <c r="LFW2523" s="68"/>
      <c r="LFX2523" s="68"/>
      <c r="LFY2523" s="68"/>
      <c r="LFZ2523" s="68"/>
      <c r="LGA2523" s="68"/>
      <c r="LGB2523" s="68"/>
      <c r="LGC2523" s="68"/>
      <c r="LGD2523" s="68"/>
      <c r="LGE2523" s="68"/>
      <c r="LGF2523" s="68"/>
      <c r="LGG2523" s="68"/>
      <c r="LGH2523" s="68"/>
      <c r="LGI2523" s="68"/>
      <c r="LGJ2523" s="68"/>
      <c r="LGK2523" s="68"/>
      <c r="LGL2523" s="68"/>
      <c r="LGM2523" s="68"/>
      <c r="LGN2523" s="68"/>
      <c r="LGO2523" s="68"/>
      <c r="LGP2523" s="68"/>
      <c r="LGQ2523" s="68"/>
      <c r="LGR2523" s="68"/>
      <c r="LGS2523" s="68"/>
      <c r="LGT2523" s="68"/>
      <c r="LGU2523" s="68"/>
      <c r="LGV2523" s="68"/>
      <c r="LGW2523" s="68"/>
      <c r="LGX2523" s="68"/>
      <c r="LGY2523" s="68"/>
      <c r="LGZ2523" s="68"/>
      <c r="LHA2523" s="68"/>
      <c r="LHB2523" s="68"/>
      <c r="LHC2523" s="68"/>
      <c r="LHD2523" s="68"/>
      <c r="LHE2523" s="68"/>
      <c r="LHF2523" s="68"/>
      <c r="LHG2523" s="68"/>
      <c r="LHH2523" s="68"/>
      <c r="LHI2523" s="68"/>
      <c r="LHJ2523" s="68"/>
      <c r="LHK2523" s="68"/>
      <c r="LHL2523" s="68"/>
      <c r="LHM2523" s="68"/>
      <c r="LHN2523" s="68"/>
      <c r="LHO2523" s="68"/>
      <c r="LHP2523" s="68"/>
      <c r="LHQ2523" s="68"/>
      <c r="LHR2523" s="68"/>
      <c r="LHS2523" s="68"/>
      <c r="LHT2523" s="68"/>
      <c r="LHU2523" s="68"/>
      <c r="LHV2523" s="68"/>
      <c r="LHW2523" s="68"/>
      <c r="LHX2523" s="68"/>
      <c r="LHY2523" s="68"/>
      <c r="LHZ2523" s="68"/>
      <c r="LIA2523" s="68"/>
      <c r="LIB2523" s="68"/>
      <c r="LIC2523" s="68"/>
      <c r="LID2523" s="68"/>
      <c r="LIE2523" s="68"/>
      <c r="LIF2523" s="68"/>
      <c r="LIG2523" s="68"/>
      <c r="LIH2523" s="68"/>
      <c r="LII2523" s="68"/>
      <c r="LIJ2523" s="68"/>
      <c r="LIK2523" s="68"/>
      <c r="LIL2523" s="68"/>
      <c r="LIM2523" s="68"/>
      <c r="LIN2523" s="68"/>
      <c r="LIO2523" s="68"/>
      <c r="LIP2523" s="68"/>
      <c r="LIQ2523" s="68"/>
      <c r="LIR2523" s="68"/>
      <c r="LIS2523" s="68"/>
      <c r="LIT2523" s="68"/>
      <c r="LIU2523" s="68"/>
      <c r="LIV2523" s="68"/>
      <c r="LIW2523" s="68"/>
      <c r="LIX2523" s="68"/>
      <c r="LIY2523" s="68"/>
      <c r="LIZ2523" s="68"/>
      <c r="LJA2523" s="68"/>
      <c r="LJB2523" s="68"/>
      <c r="LJC2523" s="68"/>
      <c r="LJD2523" s="68"/>
      <c r="LJE2523" s="68"/>
      <c r="LJF2523" s="68"/>
      <c r="LJG2523" s="68"/>
      <c r="LJH2523" s="68"/>
      <c r="LJI2523" s="68"/>
      <c r="LJJ2523" s="68"/>
      <c r="LJK2523" s="68"/>
      <c r="LJL2523" s="68"/>
      <c r="LJM2523" s="68"/>
      <c r="LJN2523" s="68"/>
      <c r="LJO2523" s="68"/>
      <c r="LJP2523" s="68"/>
      <c r="LJQ2523" s="68"/>
      <c r="LJR2523" s="68"/>
      <c r="LJS2523" s="68"/>
      <c r="LJT2523" s="68"/>
      <c r="LJU2523" s="68"/>
      <c r="LJV2523" s="68"/>
      <c r="LJW2523" s="68"/>
      <c r="LJX2523" s="68"/>
      <c r="LJY2523" s="68"/>
      <c r="LJZ2523" s="68"/>
      <c r="LKA2523" s="68"/>
      <c r="LKB2523" s="68"/>
      <c r="LKC2523" s="68"/>
      <c r="LKD2523" s="68"/>
      <c r="LKE2523" s="68"/>
      <c r="LKF2523" s="68"/>
      <c r="LKG2523" s="68"/>
      <c r="LKH2523" s="68"/>
      <c r="LKI2523" s="68"/>
      <c r="LKJ2523" s="68"/>
      <c r="LKK2523" s="68"/>
      <c r="LKL2523" s="68"/>
      <c r="LKM2523" s="68"/>
      <c r="LKN2523" s="68"/>
      <c r="LKO2523" s="68"/>
      <c r="LKP2523" s="68"/>
      <c r="LKQ2523" s="68"/>
      <c r="LKR2523" s="68"/>
      <c r="LKS2523" s="68"/>
      <c r="LKT2523" s="68"/>
      <c r="LKU2523" s="68"/>
      <c r="LKV2523" s="68"/>
      <c r="LKW2523" s="68"/>
      <c r="LKX2523" s="68"/>
      <c r="LKY2523" s="68"/>
      <c r="LKZ2523" s="68"/>
      <c r="LLA2523" s="68"/>
      <c r="LLB2523" s="68"/>
      <c r="LLC2523" s="68"/>
      <c r="LLD2523" s="68"/>
      <c r="LLE2523" s="68"/>
      <c r="LLF2523" s="68"/>
      <c r="LLG2523" s="68"/>
      <c r="LLH2523" s="68"/>
      <c r="LLI2523" s="68"/>
      <c r="LLJ2523" s="68"/>
      <c r="LLK2523" s="68"/>
      <c r="LLL2523" s="68"/>
      <c r="LLM2523" s="68"/>
      <c r="LLN2523" s="68"/>
      <c r="LLO2523" s="68"/>
      <c r="LLP2523" s="68"/>
      <c r="LLQ2523" s="68"/>
      <c r="LLR2523" s="68"/>
      <c r="LLS2523" s="68"/>
      <c r="LLT2523" s="68"/>
      <c r="LLU2523" s="68"/>
      <c r="LLV2523" s="68"/>
      <c r="LLW2523" s="68"/>
      <c r="LLX2523" s="68"/>
      <c r="LLY2523" s="68"/>
      <c r="LLZ2523" s="68"/>
      <c r="LMA2523" s="68"/>
      <c r="LMB2523" s="68"/>
      <c r="LMC2523" s="68"/>
      <c r="LMD2523" s="68"/>
      <c r="LME2523" s="68"/>
      <c r="LMF2523" s="68"/>
      <c r="LMG2523" s="68"/>
      <c r="LMH2523" s="68"/>
      <c r="LMI2523" s="68"/>
      <c r="LMJ2523" s="68"/>
      <c r="LMK2523" s="68"/>
      <c r="LML2523" s="68"/>
      <c r="LMM2523" s="68"/>
      <c r="LMN2523" s="68"/>
      <c r="LMO2523" s="68"/>
      <c r="LMP2523" s="68"/>
      <c r="LMQ2523" s="68"/>
      <c r="LMR2523" s="68"/>
      <c r="LMS2523" s="68"/>
      <c r="LMT2523" s="68"/>
      <c r="LMU2523" s="68"/>
      <c r="LMV2523" s="68"/>
      <c r="LMW2523" s="68"/>
      <c r="LMX2523" s="68"/>
      <c r="LMY2523" s="68"/>
      <c r="LMZ2523" s="68"/>
      <c r="LNA2523" s="68"/>
      <c r="LNB2523" s="68"/>
      <c r="LNC2523" s="68"/>
      <c r="LND2523" s="68"/>
      <c r="LNE2523" s="68"/>
      <c r="LNF2523" s="68"/>
      <c r="LNG2523" s="68"/>
      <c r="LNH2523" s="68"/>
      <c r="LNI2523" s="68"/>
      <c r="LNJ2523" s="68"/>
      <c r="LNK2523" s="68"/>
      <c r="LNL2523" s="68"/>
      <c r="LNM2523" s="68"/>
      <c r="LNN2523" s="68"/>
      <c r="LNO2523" s="68"/>
      <c r="LNP2523" s="68"/>
      <c r="LNQ2523" s="68"/>
      <c r="LNR2523" s="68"/>
      <c r="LNS2523" s="68"/>
      <c r="LNT2523" s="68"/>
      <c r="LNU2523" s="68"/>
      <c r="LNV2523" s="68"/>
      <c r="LNW2523" s="68"/>
      <c r="LNX2523" s="68"/>
      <c r="LNY2523" s="68"/>
      <c r="LNZ2523" s="68"/>
      <c r="LOA2523" s="68"/>
      <c r="LOB2523" s="68"/>
      <c r="LOC2523" s="68"/>
      <c r="LOD2523" s="68"/>
      <c r="LOE2523" s="68"/>
      <c r="LOF2523" s="68"/>
      <c r="LOG2523" s="68"/>
      <c r="LOH2523" s="68"/>
      <c r="LOI2523" s="68"/>
      <c r="LOJ2523" s="68"/>
      <c r="LOK2523" s="68"/>
      <c r="LOL2523" s="68"/>
      <c r="LOM2523" s="68"/>
      <c r="LON2523" s="68"/>
      <c r="LOO2523" s="68"/>
      <c r="LOP2523" s="68"/>
      <c r="LOQ2523" s="68"/>
      <c r="LOR2523" s="68"/>
      <c r="LOS2523" s="68"/>
      <c r="LOT2523" s="68"/>
      <c r="LOU2523" s="68"/>
      <c r="LOV2523" s="68"/>
      <c r="LOW2523" s="68"/>
      <c r="LOX2523" s="68"/>
      <c r="LOY2523" s="68"/>
      <c r="LOZ2523" s="68"/>
      <c r="LPA2523" s="68"/>
      <c r="LPB2523" s="68"/>
      <c r="LPC2523" s="68"/>
      <c r="LPD2523" s="68"/>
      <c r="LPE2523" s="68"/>
      <c r="LPF2523" s="68"/>
      <c r="LPG2523" s="68"/>
      <c r="LPH2523" s="68"/>
      <c r="LPI2523" s="68"/>
      <c r="LPJ2523" s="68"/>
      <c r="LPK2523" s="68"/>
      <c r="LPL2523" s="68"/>
      <c r="LPM2523" s="68"/>
      <c r="LPN2523" s="68"/>
      <c r="LPO2523" s="68"/>
      <c r="LPP2523" s="68"/>
      <c r="LPQ2523" s="68"/>
      <c r="LPR2523" s="68"/>
      <c r="LPS2523" s="68"/>
      <c r="LPT2523" s="68"/>
      <c r="LPU2523" s="68"/>
      <c r="LPV2523" s="68"/>
      <c r="LPW2523" s="68"/>
      <c r="LPX2523" s="68"/>
      <c r="LPY2523" s="68"/>
      <c r="LPZ2523" s="68"/>
      <c r="LQA2523" s="68"/>
      <c r="LQB2523" s="68"/>
      <c r="LQC2523" s="68"/>
      <c r="LQD2523" s="68"/>
      <c r="LQE2523" s="68"/>
      <c r="LQF2523" s="68"/>
      <c r="LQG2523" s="68"/>
      <c r="LQH2523" s="68"/>
      <c r="LQI2523" s="68"/>
      <c r="LQJ2523" s="68"/>
      <c r="LQK2523" s="68"/>
      <c r="LQL2523" s="68"/>
      <c r="LQM2523" s="68"/>
      <c r="LQN2523" s="68"/>
      <c r="LQO2523" s="68"/>
      <c r="LQP2523" s="68"/>
      <c r="LQQ2523" s="68"/>
      <c r="LQR2523" s="68"/>
      <c r="LQS2523" s="68"/>
      <c r="LQT2523" s="68"/>
      <c r="LQU2523" s="68"/>
      <c r="LQV2523" s="68"/>
      <c r="LQW2523" s="68"/>
      <c r="LQX2523" s="68"/>
      <c r="LQY2523" s="68"/>
      <c r="LQZ2523" s="68"/>
      <c r="LRA2523" s="68"/>
      <c r="LRB2523" s="68"/>
      <c r="LRC2523" s="68"/>
      <c r="LRD2523" s="68"/>
      <c r="LRE2523" s="68"/>
      <c r="LRF2523" s="68"/>
      <c r="LRG2523" s="68"/>
      <c r="LRH2523" s="68"/>
      <c r="LRI2523" s="68"/>
      <c r="LRJ2523" s="68"/>
      <c r="LRK2523" s="68"/>
      <c r="LRL2523" s="68"/>
      <c r="LRM2523" s="68"/>
      <c r="LRN2523" s="68"/>
      <c r="LRO2523" s="68"/>
      <c r="LRP2523" s="68"/>
      <c r="LRQ2523" s="68"/>
      <c r="LRR2523" s="68"/>
      <c r="LRS2523" s="68"/>
      <c r="LRT2523" s="68"/>
      <c r="LRU2523" s="68"/>
      <c r="LRV2523" s="68"/>
      <c r="LRW2523" s="68"/>
      <c r="LRX2523" s="68"/>
      <c r="LRY2523" s="68"/>
      <c r="LRZ2523" s="68"/>
      <c r="LSA2523" s="68"/>
      <c r="LSB2523" s="68"/>
      <c r="LSC2523" s="68"/>
      <c r="LSD2523" s="68"/>
      <c r="LSE2523" s="68"/>
      <c r="LSF2523" s="68"/>
      <c r="LSG2523" s="68"/>
      <c r="LSH2523" s="68"/>
      <c r="LSI2523" s="68"/>
      <c r="LSJ2523" s="68"/>
      <c r="LSK2523" s="68"/>
      <c r="LSL2523" s="68"/>
      <c r="LSM2523" s="68"/>
      <c r="LSN2523" s="68"/>
      <c r="LSO2523" s="68"/>
      <c r="LSP2523" s="68"/>
      <c r="LSQ2523" s="68"/>
      <c r="LSR2523" s="68"/>
      <c r="LSS2523" s="68"/>
      <c r="LST2523" s="68"/>
      <c r="LSU2523" s="68"/>
      <c r="LSV2523" s="68"/>
      <c r="LSW2523" s="68"/>
      <c r="LSX2523" s="68"/>
      <c r="LSY2523" s="68"/>
      <c r="LSZ2523" s="68"/>
      <c r="LTA2523" s="68"/>
      <c r="LTB2523" s="68"/>
      <c r="LTC2523" s="68"/>
      <c r="LTD2523" s="68"/>
      <c r="LTE2523" s="68"/>
      <c r="LTF2523" s="68"/>
      <c r="LTG2523" s="68"/>
      <c r="LTH2523" s="68"/>
      <c r="LTI2523" s="68"/>
      <c r="LTJ2523" s="68"/>
      <c r="LTK2523" s="68"/>
      <c r="LTL2523" s="68"/>
      <c r="LTM2523" s="68"/>
      <c r="LTN2523" s="68"/>
      <c r="LTO2523" s="68"/>
      <c r="LTP2523" s="68"/>
      <c r="LTQ2523" s="68"/>
      <c r="LTR2523" s="68"/>
      <c r="LTS2523" s="68"/>
      <c r="LTT2523" s="68"/>
      <c r="LTU2523" s="68"/>
      <c r="LTV2523" s="68"/>
      <c r="LTW2523" s="68"/>
      <c r="LTX2523" s="68"/>
      <c r="LTY2523" s="68"/>
      <c r="LTZ2523" s="68"/>
      <c r="LUA2523" s="68"/>
      <c r="LUB2523" s="68"/>
      <c r="LUC2523" s="68"/>
      <c r="LUD2523" s="68"/>
      <c r="LUE2523" s="68"/>
      <c r="LUF2523" s="68"/>
      <c r="LUG2523" s="68"/>
      <c r="LUH2523" s="68"/>
      <c r="LUI2523" s="68"/>
      <c r="LUJ2523" s="68"/>
      <c r="LUK2523" s="68"/>
      <c r="LUL2523" s="68"/>
      <c r="LUM2523" s="68"/>
      <c r="LUN2523" s="68"/>
      <c r="LUO2523" s="68"/>
      <c r="LUP2523" s="68"/>
      <c r="LUQ2523" s="68"/>
      <c r="LUR2523" s="68"/>
      <c r="LUS2523" s="68"/>
      <c r="LUT2523" s="68"/>
      <c r="LUU2523" s="68"/>
      <c r="LUV2523" s="68"/>
      <c r="LUW2523" s="68"/>
      <c r="LUX2523" s="68"/>
      <c r="LUY2523" s="68"/>
      <c r="LUZ2523" s="68"/>
      <c r="LVA2523" s="68"/>
      <c r="LVB2523" s="68"/>
      <c r="LVC2523" s="68"/>
      <c r="LVD2523" s="68"/>
      <c r="LVE2523" s="68"/>
      <c r="LVF2523" s="68"/>
      <c r="LVG2523" s="68"/>
      <c r="LVH2523" s="68"/>
      <c r="LVI2523" s="68"/>
      <c r="LVJ2523" s="68"/>
      <c r="LVK2523" s="68"/>
      <c r="LVL2523" s="68"/>
      <c r="LVM2523" s="68"/>
      <c r="LVN2523" s="68"/>
      <c r="LVO2523" s="68"/>
      <c r="LVP2523" s="68"/>
      <c r="LVQ2523" s="68"/>
      <c r="LVR2523" s="68"/>
      <c r="LVS2523" s="68"/>
      <c r="LVT2523" s="68"/>
      <c r="LVU2523" s="68"/>
      <c r="LVV2523" s="68"/>
      <c r="LVW2523" s="68"/>
      <c r="LVX2523" s="68"/>
      <c r="LVY2523" s="68"/>
      <c r="LVZ2523" s="68"/>
      <c r="LWA2523" s="68"/>
      <c r="LWB2523" s="68"/>
      <c r="LWC2523" s="68"/>
      <c r="LWD2523" s="68"/>
      <c r="LWE2523" s="68"/>
      <c r="LWF2523" s="68"/>
      <c r="LWG2523" s="68"/>
      <c r="LWH2523" s="68"/>
      <c r="LWI2523" s="68"/>
      <c r="LWJ2523" s="68"/>
      <c r="LWK2523" s="68"/>
      <c r="LWL2523" s="68"/>
      <c r="LWM2523" s="68"/>
      <c r="LWN2523" s="68"/>
      <c r="LWO2523" s="68"/>
      <c r="LWP2523" s="68"/>
      <c r="LWQ2523" s="68"/>
      <c r="LWR2523" s="68"/>
      <c r="LWS2523" s="68"/>
      <c r="LWT2523" s="68"/>
      <c r="LWU2523" s="68"/>
      <c r="LWV2523" s="68"/>
      <c r="LWW2523" s="68"/>
      <c r="LWX2523" s="68"/>
      <c r="LWY2523" s="68"/>
      <c r="LWZ2523" s="68"/>
      <c r="LXA2523" s="68"/>
      <c r="LXB2523" s="68"/>
      <c r="LXC2523" s="68"/>
      <c r="LXD2523" s="68"/>
      <c r="LXE2523" s="68"/>
      <c r="LXF2523" s="68"/>
      <c r="LXG2523" s="68"/>
      <c r="LXH2523" s="68"/>
      <c r="LXI2523" s="68"/>
      <c r="LXJ2523" s="68"/>
      <c r="LXK2523" s="68"/>
      <c r="LXL2523" s="68"/>
      <c r="LXM2523" s="68"/>
      <c r="LXN2523" s="68"/>
      <c r="LXO2523" s="68"/>
      <c r="LXP2523" s="68"/>
      <c r="LXQ2523" s="68"/>
      <c r="LXR2523" s="68"/>
      <c r="LXS2523" s="68"/>
      <c r="LXT2523" s="68"/>
      <c r="LXU2523" s="68"/>
      <c r="LXV2523" s="68"/>
      <c r="LXW2523" s="68"/>
      <c r="LXX2523" s="68"/>
      <c r="LXY2523" s="68"/>
      <c r="LXZ2523" s="68"/>
      <c r="LYA2523" s="68"/>
      <c r="LYB2523" s="68"/>
      <c r="LYC2523" s="68"/>
      <c r="LYD2523" s="68"/>
      <c r="LYE2523" s="68"/>
      <c r="LYF2523" s="68"/>
      <c r="LYG2523" s="68"/>
      <c r="LYH2523" s="68"/>
      <c r="LYI2523" s="68"/>
      <c r="LYJ2523" s="68"/>
      <c r="LYK2523" s="68"/>
      <c r="LYL2523" s="68"/>
      <c r="LYM2523" s="68"/>
      <c r="LYN2523" s="68"/>
      <c r="LYO2523" s="68"/>
      <c r="LYP2523" s="68"/>
      <c r="LYQ2523" s="68"/>
      <c r="LYR2523" s="68"/>
      <c r="LYS2523" s="68"/>
      <c r="LYT2523" s="68"/>
      <c r="LYU2523" s="68"/>
      <c r="LYV2523" s="68"/>
      <c r="LYW2523" s="68"/>
      <c r="LYX2523" s="68"/>
      <c r="LYY2523" s="68"/>
      <c r="LYZ2523" s="68"/>
      <c r="LZA2523" s="68"/>
      <c r="LZB2523" s="68"/>
      <c r="LZC2523" s="68"/>
      <c r="LZD2523" s="68"/>
      <c r="LZE2523" s="68"/>
      <c r="LZF2523" s="68"/>
      <c r="LZG2523" s="68"/>
      <c r="LZH2523" s="68"/>
      <c r="LZI2523" s="68"/>
      <c r="LZJ2523" s="68"/>
      <c r="LZK2523" s="68"/>
      <c r="LZL2523" s="68"/>
      <c r="LZM2523" s="68"/>
      <c r="LZN2523" s="68"/>
      <c r="LZO2523" s="68"/>
      <c r="LZP2523" s="68"/>
      <c r="LZQ2523" s="68"/>
      <c r="LZR2523" s="68"/>
      <c r="LZS2523" s="68"/>
      <c r="LZT2523" s="68"/>
      <c r="LZU2523" s="68"/>
      <c r="LZV2523" s="68"/>
      <c r="LZW2523" s="68"/>
      <c r="LZX2523" s="68"/>
      <c r="LZY2523" s="68"/>
      <c r="LZZ2523" s="68"/>
      <c r="MAA2523" s="68"/>
      <c r="MAB2523" s="68"/>
      <c r="MAC2523" s="68"/>
      <c r="MAD2523" s="68"/>
      <c r="MAE2523" s="68"/>
      <c r="MAF2523" s="68"/>
      <c r="MAG2523" s="68"/>
      <c r="MAH2523" s="68"/>
      <c r="MAI2523" s="68"/>
      <c r="MAJ2523" s="68"/>
      <c r="MAK2523" s="68"/>
      <c r="MAL2523" s="68"/>
      <c r="MAM2523" s="68"/>
      <c r="MAN2523" s="68"/>
      <c r="MAO2523" s="68"/>
      <c r="MAP2523" s="68"/>
      <c r="MAQ2523" s="68"/>
      <c r="MAR2523" s="68"/>
      <c r="MAS2523" s="68"/>
      <c r="MAT2523" s="68"/>
      <c r="MAU2523" s="68"/>
      <c r="MAV2523" s="68"/>
      <c r="MAW2523" s="68"/>
      <c r="MAX2523" s="68"/>
      <c r="MAY2523" s="68"/>
      <c r="MAZ2523" s="68"/>
      <c r="MBA2523" s="68"/>
      <c r="MBB2523" s="68"/>
      <c r="MBC2523" s="68"/>
      <c r="MBD2523" s="68"/>
      <c r="MBE2523" s="68"/>
      <c r="MBF2523" s="68"/>
      <c r="MBG2523" s="68"/>
      <c r="MBH2523" s="68"/>
      <c r="MBI2523" s="68"/>
      <c r="MBJ2523" s="68"/>
      <c r="MBK2523" s="68"/>
      <c r="MBL2523" s="68"/>
      <c r="MBM2523" s="68"/>
      <c r="MBN2523" s="68"/>
      <c r="MBO2523" s="68"/>
      <c r="MBP2523" s="68"/>
      <c r="MBQ2523" s="68"/>
      <c r="MBR2523" s="68"/>
      <c r="MBS2523" s="68"/>
      <c r="MBT2523" s="68"/>
      <c r="MBU2523" s="68"/>
      <c r="MBV2523" s="68"/>
      <c r="MBW2523" s="68"/>
      <c r="MBX2523" s="68"/>
      <c r="MBY2523" s="68"/>
      <c r="MBZ2523" s="68"/>
      <c r="MCA2523" s="68"/>
      <c r="MCB2523" s="68"/>
      <c r="MCC2523" s="68"/>
      <c r="MCD2523" s="68"/>
      <c r="MCE2523" s="68"/>
      <c r="MCF2523" s="68"/>
      <c r="MCG2523" s="68"/>
      <c r="MCH2523" s="68"/>
      <c r="MCI2523" s="68"/>
      <c r="MCJ2523" s="68"/>
      <c r="MCK2523" s="68"/>
      <c r="MCL2523" s="68"/>
      <c r="MCM2523" s="68"/>
      <c r="MCN2523" s="68"/>
      <c r="MCO2523" s="68"/>
      <c r="MCP2523" s="68"/>
      <c r="MCQ2523" s="68"/>
      <c r="MCR2523" s="68"/>
      <c r="MCS2523" s="68"/>
      <c r="MCT2523" s="68"/>
      <c r="MCU2523" s="68"/>
      <c r="MCV2523" s="68"/>
      <c r="MCW2523" s="68"/>
      <c r="MCX2523" s="68"/>
      <c r="MCY2523" s="68"/>
      <c r="MCZ2523" s="68"/>
      <c r="MDA2523" s="68"/>
      <c r="MDB2523" s="68"/>
      <c r="MDC2523" s="68"/>
      <c r="MDD2523" s="68"/>
      <c r="MDE2523" s="68"/>
      <c r="MDF2523" s="68"/>
      <c r="MDG2523" s="68"/>
      <c r="MDH2523" s="68"/>
      <c r="MDI2523" s="68"/>
      <c r="MDJ2523" s="68"/>
      <c r="MDK2523" s="68"/>
      <c r="MDL2523" s="68"/>
      <c r="MDM2523" s="68"/>
      <c r="MDN2523" s="68"/>
      <c r="MDO2523" s="68"/>
      <c r="MDP2523" s="68"/>
      <c r="MDQ2523" s="68"/>
      <c r="MDR2523" s="68"/>
      <c r="MDS2523" s="68"/>
      <c r="MDT2523" s="68"/>
      <c r="MDU2523" s="68"/>
      <c r="MDV2523" s="68"/>
      <c r="MDW2523" s="68"/>
      <c r="MDX2523" s="68"/>
      <c r="MDY2523" s="68"/>
      <c r="MDZ2523" s="68"/>
      <c r="MEA2523" s="68"/>
      <c r="MEB2523" s="68"/>
      <c r="MEC2523" s="68"/>
      <c r="MED2523" s="68"/>
      <c r="MEE2523" s="68"/>
      <c r="MEF2523" s="68"/>
      <c r="MEG2523" s="68"/>
      <c r="MEH2523" s="68"/>
      <c r="MEI2523" s="68"/>
      <c r="MEJ2523" s="68"/>
      <c r="MEK2523" s="68"/>
      <c r="MEL2523" s="68"/>
      <c r="MEM2523" s="68"/>
      <c r="MEN2523" s="68"/>
      <c r="MEO2523" s="68"/>
      <c r="MEP2523" s="68"/>
      <c r="MEQ2523" s="68"/>
      <c r="MER2523" s="68"/>
      <c r="MES2523" s="68"/>
      <c r="MET2523" s="68"/>
      <c r="MEU2523" s="68"/>
      <c r="MEV2523" s="68"/>
      <c r="MEW2523" s="68"/>
      <c r="MEX2523" s="68"/>
      <c r="MEY2523" s="68"/>
      <c r="MEZ2523" s="68"/>
      <c r="MFA2523" s="68"/>
      <c r="MFB2523" s="68"/>
      <c r="MFC2523" s="68"/>
      <c r="MFD2523" s="68"/>
      <c r="MFE2523" s="68"/>
      <c r="MFF2523" s="68"/>
      <c r="MFG2523" s="68"/>
      <c r="MFH2523" s="68"/>
      <c r="MFI2523" s="68"/>
      <c r="MFJ2523" s="68"/>
      <c r="MFK2523" s="68"/>
      <c r="MFL2523" s="68"/>
      <c r="MFM2523" s="68"/>
      <c r="MFN2523" s="68"/>
      <c r="MFO2523" s="68"/>
      <c r="MFP2523" s="68"/>
      <c r="MFQ2523" s="68"/>
      <c r="MFR2523" s="68"/>
      <c r="MFS2523" s="68"/>
      <c r="MFT2523" s="68"/>
      <c r="MFU2523" s="68"/>
      <c r="MFV2523" s="68"/>
      <c r="MFW2523" s="68"/>
      <c r="MFX2523" s="68"/>
      <c r="MFY2523" s="68"/>
      <c r="MFZ2523" s="68"/>
      <c r="MGA2523" s="68"/>
      <c r="MGB2523" s="68"/>
      <c r="MGC2523" s="68"/>
      <c r="MGD2523" s="68"/>
      <c r="MGE2523" s="68"/>
      <c r="MGF2523" s="68"/>
      <c r="MGG2523" s="68"/>
      <c r="MGH2523" s="68"/>
      <c r="MGI2523" s="68"/>
      <c r="MGJ2523" s="68"/>
      <c r="MGK2523" s="68"/>
      <c r="MGL2523" s="68"/>
      <c r="MGM2523" s="68"/>
      <c r="MGN2523" s="68"/>
      <c r="MGO2523" s="68"/>
      <c r="MGP2523" s="68"/>
      <c r="MGQ2523" s="68"/>
      <c r="MGR2523" s="68"/>
      <c r="MGS2523" s="68"/>
      <c r="MGT2523" s="68"/>
      <c r="MGU2523" s="68"/>
      <c r="MGV2523" s="68"/>
      <c r="MGW2523" s="68"/>
      <c r="MGX2523" s="68"/>
      <c r="MGY2523" s="68"/>
      <c r="MGZ2523" s="68"/>
      <c r="MHA2523" s="68"/>
      <c r="MHB2523" s="68"/>
      <c r="MHC2523" s="68"/>
      <c r="MHD2523" s="68"/>
      <c r="MHE2523" s="68"/>
      <c r="MHF2523" s="68"/>
      <c r="MHG2523" s="68"/>
      <c r="MHH2523" s="68"/>
      <c r="MHI2523" s="68"/>
      <c r="MHJ2523" s="68"/>
      <c r="MHK2523" s="68"/>
      <c r="MHL2523" s="68"/>
      <c r="MHM2523" s="68"/>
      <c r="MHN2523" s="68"/>
      <c r="MHO2523" s="68"/>
      <c r="MHP2523" s="68"/>
      <c r="MHQ2523" s="68"/>
      <c r="MHR2523" s="68"/>
      <c r="MHS2523" s="68"/>
      <c r="MHT2523" s="68"/>
      <c r="MHU2523" s="68"/>
      <c r="MHV2523" s="68"/>
      <c r="MHW2523" s="68"/>
      <c r="MHX2523" s="68"/>
      <c r="MHY2523" s="68"/>
      <c r="MHZ2523" s="68"/>
      <c r="MIA2523" s="68"/>
      <c r="MIB2523" s="68"/>
      <c r="MIC2523" s="68"/>
      <c r="MID2523" s="68"/>
      <c r="MIE2523" s="68"/>
      <c r="MIF2523" s="68"/>
      <c r="MIG2523" s="68"/>
      <c r="MIH2523" s="68"/>
      <c r="MII2523" s="68"/>
      <c r="MIJ2523" s="68"/>
      <c r="MIK2523" s="68"/>
      <c r="MIL2523" s="68"/>
      <c r="MIM2523" s="68"/>
      <c r="MIN2523" s="68"/>
      <c r="MIO2523" s="68"/>
      <c r="MIP2523" s="68"/>
      <c r="MIQ2523" s="68"/>
      <c r="MIR2523" s="68"/>
      <c r="MIS2523" s="68"/>
      <c r="MIT2523" s="68"/>
      <c r="MIU2523" s="68"/>
      <c r="MIV2523" s="68"/>
      <c r="MIW2523" s="68"/>
      <c r="MIX2523" s="68"/>
      <c r="MIY2523" s="68"/>
      <c r="MIZ2523" s="68"/>
      <c r="MJA2523" s="68"/>
      <c r="MJB2523" s="68"/>
      <c r="MJC2523" s="68"/>
      <c r="MJD2523" s="68"/>
      <c r="MJE2523" s="68"/>
      <c r="MJF2523" s="68"/>
      <c r="MJG2523" s="68"/>
      <c r="MJH2523" s="68"/>
      <c r="MJI2523" s="68"/>
      <c r="MJJ2523" s="68"/>
      <c r="MJK2523" s="68"/>
      <c r="MJL2523" s="68"/>
      <c r="MJM2523" s="68"/>
      <c r="MJN2523" s="68"/>
      <c r="MJO2523" s="68"/>
      <c r="MJP2523" s="68"/>
      <c r="MJQ2523" s="68"/>
      <c r="MJR2523" s="68"/>
      <c r="MJS2523" s="68"/>
      <c r="MJT2523" s="68"/>
      <c r="MJU2523" s="68"/>
      <c r="MJV2523" s="68"/>
      <c r="MJW2523" s="68"/>
      <c r="MJX2523" s="68"/>
      <c r="MJY2523" s="68"/>
      <c r="MJZ2523" s="68"/>
      <c r="MKA2523" s="68"/>
      <c r="MKB2523" s="68"/>
      <c r="MKC2523" s="68"/>
      <c r="MKD2523" s="68"/>
      <c r="MKE2523" s="68"/>
      <c r="MKF2523" s="68"/>
      <c r="MKG2523" s="68"/>
      <c r="MKH2523" s="68"/>
      <c r="MKI2523" s="68"/>
      <c r="MKJ2523" s="68"/>
      <c r="MKK2523" s="68"/>
      <c r="MKL2523" s="68"/>
      <c r="MKM2523" s="68"/>
      <c r="MKN2523" s="68"/>
      <c r="MKO2523" s="68"/>
      <c r="MKP2523" s="68"/>
      <c r="MKQ2523" s="68"/>
      <c r="MKR2523" s="68"/>
      <c r="MKS2523" s="68"/>
      <c r="MKT2523" s="68"/>
      <c r="MKU2523" s="68"/>
      <c r="MKV2523" s="68"/>
      <c r="MKW2523" s="68"/>
      <c r="MKX2523" s="68"/>
      <c r="MKY2523" s="68"/>
      <c r="MKZ2523" s="68"/>
      <c r="MLA2523" s="68"/>
      <c r="MLB2523" s="68"/>
      <c r="MLC2523" s="68"/>
      <c r="MLD2523" s="68"/>
      <c r="MLE2523" s="68"/>
      <c r="MLF2523" s="68"/>
      <c r="MLG2523" s="68"/>
      <c r="MLH2523" s="68"/>
      <c r="MLI2523" s="68"/>
      <c r="MLJ2523" s="68"/>
      <c r="MLK2523" s="68"/>
      <c r="MLL2523" s="68"/>
      <c r="MLM2523" s="68"/>
      <c r="MLN2523" s="68"/>
      <c r="MLO2523" s="68"/>
      <c r="MLP2523" s="68"/>
      <c r="MLQ2523" s="68"/>
      <c r="MLR2523" s="68"/>
      <c r="MLS2523" s="68"/>
      <c r="MLT2523" s="68"/>
      <c r="MLU2523" s="68"/>
      <c r="MLV2523" s="68"/>
      <c r="MLW2523" s="68"/>
      <c r="MLX2523" s="68"/>
      <c r="MLY2523" s="68"/>
      <c r="MLZ2523" s="68"/>
      <c r="MMA2523" s="68"/>
      <c r="MMB2523" s="68"/>
      <c r="MMC2523" s="68"/>
      <c r="MMD2523" s="68"/>
      <c r="MME2523" s="68"/>
      <c r="MMF2523" s="68"/>
      <c r="MMG2523" s="68"/>
      <c r="MMH2523" s="68"/>
      <c r="MMI2523" s="68"/>
      <c r="MMJ2523" s="68"/>
      <c r="MMK2523" s="68"/>
      <c r="MML2523" s="68"/>
      <c r="MMM2523" s="68"/>
      <c r="MMN2523" s="68"/>
      <c r="MMO2523" s="68"/>
      <c r="MMP2523" s="68"/>
      <c r="MMQ2523" s="68"/>
      <c r="MMR2523" s="68"/>
      <c r="MMS2523" s="68"/>
      <c r="MMT2523" s="68"/>
      <c r="MMU2523" s="68"/>
      <c r="MMV2523" s="68"/>
      <c r="MMW2523" s="68"/>
      <c r="MMX2523" s="68"/>
      <c r="MMY2523" s="68"/>
      <c r="MMZ2523" s="68"/>
      <c r="MNA2523" s="68"/>
      <c r="MNB2523" s="68"/>
      <c r="MNC2523" s="68"/>
      <c r="MND2523" s="68"/>
      <c r="MNE2523" s="68"/>
      <c r="MNF2523" s="68"/>
      <c r="MNG2523" s="68"/>
      <c r="MNH2523" s="68"/>
      <c r="MNI2523" s="68"/>
      <c r="MNJ2523" s="68"/>
      <c r="MNK2523" s="68"/>
      <c r="MNL2523" s="68"/>
      <c r="MNM2523" s="68"/>
      <c r="MNN2523" s="68"/>
      <c r="MNO2523" s="68"/>
      <c r="MNP2523" s="68"/>
      <c r="MNQ2523" s="68"/>
      <c r="MNR2523" s="68"/>
      <c r="MNS2523" s="68"/>
      <c r="MNT2523" s="68"/>
      <c r="MNU2523" s="68"/>
      <c r="MNV2523" s="68"/>
      <c r="MNW2523" s="68"/>
      <c r="MNX2523" s="68"/>
      <c r="MNY2523" s="68"/>
      <c r="MNZ2523" s="68"/>
      <c r="MOA2523" s="68"/>
      <c r="MOB2523" s="68"/>
      <c r="MOC2523" s="68"/>
      <c r="MOD2523" s="68"/>
      <c r="MOE2523" s="68"/>
      <c r="MOF2523" s="68"/>
      <c r="MOG2523" s="68"/>
      <c r="MOH2523" s="68"/>
      <c r="MOI2523" s="68"/>
      <c r="MOJ2523" s="68"/>
      <c r="MOK2523" s="68"/>
      <c r="MOL2523" s="68"/>
      <c r="MOM2523" s="68"/>
      <c r="MON2523" s="68"/>
      <c r="MOO2523" s="68"/>
      <c r="MOP2523" s="68"/>
      <c r="MOQ2523" s="68"/>
      <c r="MOR2523" s="68"/>
      <c r="MOS2523" s="68"/>
      <c r="MOT2523" s="68"/>
      <c r="MOU2523" s="68"/>
      <c r="MOV2523" s="68"/>
      <c r="MOW2523" s="68"/>
      <c r="MOX2523" s="68"/>
      <c r="MOY2523" s="68"/>
      <c r="MOZ2523" s="68"/>
      <c r="MPA2523" s="68"/>
      <c r="MPB2523" s="68"/>
      <c r="MPC2523" s="68"/>
      <c r="MPD2523" s="68"/>
      <c r="MPE2523" s="68"/>
      <c r="MPF2523" s="68"/>
      <c r="MPG2523" s="68"/>
      <c r="MPH2523" s="68"/>
      <c r="MPI2523" s="68"/>
      <c r="MPJ2523" s="68"/>
      <c r="MPK2523" s="68"/>
      <c r="MPL2523" s="68"/>
      <c r="MPM2523" s="68"/>
      <c r="MPN2523" s="68"/>
      <c r="MPO2523" s="68"/>
      <c r="MPP2523" s="68"/>
      <c r="MPQ2523" s="68"/>
      <c r="MPR2523" s="68"/>
      <c r="MPS2523" s="68"/>
      <c r="MPT2523" s="68"/>
      <c r="MPU2523" s="68"/>
      <c r="MPV2523" s="68"/>
      <c r="MPW2523" s="68"/>
      <c r="MPX2523" s="68"/>
      <c r="MPY2523" s="68"/>
      <c r="MPZ2523" s="68"/>
      <c r="MQA2523" s="68"/>
      <c r="MQB2523" s="68"/>
      <c r="MQC2523" s="68"/>
      <c r="MQD2523" s="68"/>
      <c r="MQE2523" s="68"/>
      <c r="MQF2523" s="68"/>
      <c r="MQG2523" s="68"/>
      <c r="MQH2523" s="68"/>
      <c r="MQI2523" s="68"/>
      <c r="MQJ2523" s="68"/>
      <c r="MQK2523" s="68"/>
      <c r="MQL2523" s="68"/>
      <c r="MQM2523" s="68"/>
      <c r="MQN2523" s="68"/>
      <c r="MQO2523" s="68"/>
      <c r="MQP2523" s="68"/>
      <c r="MQQ2523" s="68"/>
      <c r="MQR2523" s="68"/>
      <c r="MQS2523" s="68"/>
      <c r="MQT2523" s="68"/>
      <c r="MQU2523" s="68"/>
      <c r="MQV2523" s="68"/>
      <c r="MQW2523" s="68"/>
      <c r="MQX2523" s="68"/>
      <c r="MQY2523" s="68"/>
      <c r="MQZ2523" s="68"/>
      <c r="MRA2523" s="68"/>
      <c r="MRB2523" s="68"/>
      <c r="MRC2523" s="68"/>
      <c r="MRD2523" s="68"/>
      <c r="MRE2523" s="68"/>
      <c r="MRF2523" s="68"/>
      <c r="MRG2523" s="68"/>
      <c r="MRH2523" s="68"/>
      <c r="MRI2523" s="68"/>
      <c r="MRJ2523" s="68"/>
      <c r="MRK2523" s="68"/>
      <c r="MRL2523" s="68"/>
      <c r="MRM2523" s="68"/>
      <c r="MRN2523" s="68"/>
      <c r="MRO2523" s="68"/>
      <c r="MRP2523" s="68"/>
      <c r="MRQ2523" s="68"/>
      <c r="MRR2523" s="68"/>
      <c r="MRS2523" s="68"/>
      <c r="MRT2523" s="68"/>
      <c r="MRU2523" s="68"/>
      <c r="MRV2523" s="68"/>
      <c r="MRW2523" s="68"/>
      <c r="MRX2523" s="68"/>
      <c r="MRY2523" s="68"/>
      <c r="MRZ2523" s="68"/>
      <c r="MSA2523" s="68"/>
      <c r="MSB2523" s="68"/>
      <c r="MSC2523" s="68"/>
      <c r="MSD2523" s="68"/>
      <c r="MSE2523" s="68"/>
      <c r="MSF2523" s="68"/>
      <c r="MSG2523" s="68"/>
      <c r="MSH2523" s="68"/>
      <c r="MSI2523" s="68"/>
      <c r="MSJ2523" s="68"/>
      <c r="MSK2523" s="68"/>
      <c r="MSL2523" s="68"/>
      <c r="MSM2523" s="68"/>
      <c r="MSN2523" s="68"/>
      <c r="MSO2523" s="68"/>
      <c r="MSP2523" s="68"/>
      <c r="MSQ2523" s="68"/>
      <c r="MSR2523" s="68"/>
      <c r="MSS2523" s="68"/>
      <c r="MST2523" s="68"/>
      <c r="MSU2523" s="68"/>
      <c r="MSV2523" s="68"/>
      <c r="MSW2523" s="68"/>
      <c r="MSX2523" s="68"/>
      <c r="MSY2523" s="68"/>
      <c r="MSZ2523" s="68"/>
      <c r="MTA2523" s="68"/>
      <c r="MTB2523" s="68"/>
      <c r="MTC2523" s="68"/>
      <c r="MTD2523" s="68"/>
      <c r="MTE2523" s="68"/>
      <c r="MTF2523" s="68"/>
      <c r="MTG2523" s="68"/>
      <c r="MTH2523" s="68"/>
      <c r="MTI2523" s="68"/>
      <c r="MTJ2523" s="68"/>
      <c r="MTK2523" s="68"/>
      <c r="MTL2523" s="68"/>
      <c r="MTM2523" s="68"/>
      <c r="MTN2523" s="68"/>
      <c r="MTO2523" s="68"/>
      <c r="MTP2523" s="68"/>
      <c r="MTQ2523" s="68"/>
      <c r="MTR2523" s="68"/>
      <c r="MTS2523" s="68"/>
      <c r="MTT2523" s="68"/>
      <c r="MTU2523" s="68"/>
      <c r="MTV2523" s="68"/>
      <c r="MTW2523" s="68"/>
      <c r="MTX2523" s="68"/>
      <c r="MTY2523" s="68"/>
      <c r="MTZ2523" s="68"/>
      <c r="MUA2523" s="68"/>
      <c r="MUB2523" s="68"/>
      <c r="MUC2523" s="68"/>
      <c r="MUD2523" s="68"/>
      <c r="MUE2523" s="68"/>
      <c r="MUF2523" s="68"/>
      <c r="MUG2523" s="68"/>
      <c r="MUH2523" s="68"/>
      <c r="MUI2523" s="68"/>
      <c r="MUJ2523" s="68"/>
      <c r="MUK2523" s="68"/>
      <c r="MUL2523" s="68"/>
      <c r="MUM2523" s="68"/>
      <c r="MUN2523" s="68"/>
      <c r="MUO2523" s="68"/>
      <c r="MUP2523" s="68"/>
      <c r="MUQ2523" s="68"/>
      <c r="MUR2523" s="68"/>
      <c r="MUS2523" s="68"/>
      <c r="MUT2523" s="68"/>
      <c r="MUU2523" s="68"/>
      <c r="MUV2523" s="68"/>
      <c r="MUW2523" s="68"/>
      <c r="MUX2523" s="68"/>
      <c r="MUY2523" s="68"/>
      <c r="MUZ2523" s="68"/>
      <c r="MVA2523" s="68"/>
      <c r="MVB2523" s="68"/>
      <c r="MVC2523" s="68"/>
      <c r="MVD2523" s="68"/>
      <c r="MVE2523" s="68"/>
      <c r="MVF2523" s="68"/>
      <c r="MVG2523" s="68"/>
      <c r="MVH2523" s="68"/>
      <c r="MVI2523" s="68"/>
      <c r="MVJ2523" s="68"/>
      <c r="MVK2523" s="68"/>
      <c r="MVL2523" s="68"/>
      <c r="MVM2523" s="68"/>
      <c r="MVN2523" s="68"/>
      <c r="MVO2523" s="68"/>
      <c r="MVP2523" s="68"/>
      <c r="MVQ2523" s="68"/>
      <c r="MVR2523" s="68"/>
      <c r="MVS2523" s="68"/>
      <c r="MVT2523" s="68"/>
      <c r="MVU2523" s="68"/>
      <c r="MVV2523" s="68"/>
      <c r="MVW2523" s="68"/>
      <c r="MVX2523" s="68"/>
      <c r="MVY2523" s="68"/>
      <c r="MVZ2523" s="68"/>
      <c r="MWA2523" s="68"/>
      <c r="MWB2523" s="68"/>
      <c r="MWC2523" s="68"/>
      <c r="MWD2523" s="68"/>
      <c r="MWE2523" s="68"/>
      <c r="MWF2523" s="68"/>
      <c r="MWG2523" s="68"/>
      <c r="MWH2523" s="68"/>
      <c r="MWI2523" s="68"/>
      <c r="MWJ2523" s="68"/>
      <c r="MWK2523" s="68"/>
      <c r="MWL2523" s="68"/>
      <c r="MWM2523" s="68"/>
      <c r="MWN2523" s="68"/>
      <c r="MWO2523" s="68"/>
      <c r="MWP2523" s="68"/>
      <c r="MWQ2523" s="68"/>
      <c r="MWR2523" s="68"/>
      <c r="MWS2523" s="68"/>
      <c r="MWT2523" s="68"/>
      <c r="MWU2523" s="68"/>
      <c r="MWV2523" s="68"/>
      <c r="MWW2523" s="68"/>
      <c r="MWX2523" s="68"/>
      <c r="MWY2523" s="68"/>
      <c r="MWZ2523" s="68"/>
      <c r="MXA2523" s="68"/>
      <c r="MXB2523" s="68"/>
      <c r="MXC2523" s="68"/>
      <c r="MXD2523" s="68"/>
      <c r="MXE2523" s="68"/>
      <c r="MXF2523" s="68"/>
      <c r="MXG2523" s="68"/>
      <c r="MXH2523" s="68"/>
      <c r="MXI2523" s="68"/>
      <c r="MXJ2523" s="68"/>
      <c r="MXK2523" s="68"/>
      <c r="MXL2523" s="68"/>
      <c r="MXM2523" s="68"/>
      <c r="MXN2523" s="68"/>
      <c r="MXO2523" s="68"/>
      <c r="MXP2523" s="68"/>
      <c r="MXQ2523" s="68"/>
      <c r="MXR2523" s="68"/>
      <c r="MXS2523" s="68"/>
      <c r="MXT2523" s="68"/>
      <c r="MXU2523" s="68"/>
      <c r="MXV2523" s="68"/>
      <c r="MXW2523" s="68"/>
      <c r="MXX2523" s="68"/>
      <c r="MXY2523" s="68"/>
      <c r="MXZ2523" s="68"/>
      <c r="MYA2523" s="68"/>
      <c r="MYB2523" s="68"/>
      <c r="MYC2523" s="68"/>
      <c r="MYD2523" s="68"/>
      <c r="MYE2523" s="68"/>
      <c r="MYF2523" s="68"/>
      <c r="MYG2523" s="68"/>
      <c r="MYH2523" s="68"/>
      <c r="MYI2523" s="68"/>
      <c r="MYJ2523" s="68"/>
      <c r="MYK2523" s="68"/>
      <c r="MYL2523" s="68"/>
      <c r="MYM2523" s="68"/>
      <c r="MYN2523" s="68"/>
      <c r="MYO2523" s="68"/>
      <c r="MYP2523" s="68"/>
      <c r="MYQ2523" s="68"/>
      <c r="MYR2523" s="68"/>
      <c r="MYS2523" s="68"/>
      <c r="MYT2523" s="68"/>
      <c r="MYU2523" s="68"/>
      <c r="MYV2523" s="68"/>
      <c r="MYW2523" s="68"/>
      <c r="MYX2523" s="68"/>
      <c r="MYY2523" s="68"/>
      <c r="MYZ2523" s="68"/>
      <c r="MZA2523" s="68"/>
      <c r="MZB2523" s="68"/>
      <c r="MZC2523" s="68"/>
      <c r="MZD2523" s="68"/>
      <c r="MZE2523" s="68"/>
      <c r="MZF2523" s="68"/>
      <c r="MZG2523" s="68"/>
      <c r="MZH2523" s="68"/>
      <c r="MZI2523" s="68"/>
      <c r="MZJ2523" s="68"/>
      <c r="MZK2523" s="68"/>
      <c r="MZL2523" s="68"/>
      <c r="MZM2523" s="68"/>
      <c r="MZN2523" s="68"/>
      <c r="MZO2523" s="68"/>
      <c r="MZP2523" s="68"/>
      <c r="MZQ2523" s="68"/>
      <c r="MZR2523" s="68"/>
      <c r="MZS2523" s="68"/>
      <c r="MZT2523" s="68"/>
      <c r="MZU2523" s="68"/>
      <c r="MZV2523" s="68"/>
      <c r="MZW2523" s="68"/>
      <c r="MZX2523" s="68"/>
      <c r="MZY2523" s="68"/>
      <c r="MZZ2523" s="68"/>
      <c r="NAA2523" s="68"/>
      <c r="NAB2523" s="68"/>
      <c r="NAC2523" s="68"/>
      <c r="NAD2523" s="68"/>
      <c r="NAE2523" s="68"/>
      <c r="NAF2523" s="68"/>
      <c r="NAG2523" s="68"/>
      <c r="NAH2523" s="68"/>
      <c r="NAI2523" s="68"/>
      <c r="NAJ2523" s="68"/>
      <c r="NAK2523" s="68"/>
      <c r="NAL2523" s="68"/>
      <c r="NAM2523" s="68"/>
      <c r="NAN2523" s="68"/>
      <c r="NAO2523" s="68"/>
      <c r="NAP2523" s="68"/>
      <c r="NAQ2523" s="68"/>
      <c r="NAR2523" s="68"/>
      <c r="NAS2523" s="68"/>
      <c r="NAT2523" s="68"/>
      <c r="NAU2523" s="68"/>
      <c r="NAV2523" s="68"/>
      <c r="NAW2523" s="68"/>
      <c r="NAX2523" s="68"/>
      <c r="NAY2523" s="68"/>
      <c r="NAZ2523" s="68"/>
      <c r="NBA2523" s="68"/>
      <c r="NBB2523" s="68"/>
      <c r="NBC2523" s="68"/>
      <c r="NBD2523" s="68"/>
      <c r="NBE2523" s="68"/>
      <c r="NBF2523" s="68"/>
      <c r="NBG2523" s="68"/>
      <c r="NBH2523" s="68"/>
      <c r="NBI2523" s="68"/>
      <c r="NBJ2523" s="68"/>
      <c r="NBK2523" s="68"/>
      <c r="NBL2523" s="68"/>
      <c r="NBM2523" s="68"/>
      <c r="NBN2523" s="68"/>
      <c r="NBO2523" s="68"/>
      <c r="NBP2523" s="68"/>
      <c r="NBQ2523" s="68"/>
      <c r="NBR2523" s="68"/>
      <c r="NBS2523" s="68"/>
      <c r="NBT2523" s="68"/>
      <c r="NBU2523" s="68"/>
      <c r="NBV2523" s="68"/>
      <c r="NBW2523" s="68"/>
      <c r="NBX2523" s="68"/>
      <c r="NBY2523" s="68"/>
      <c r="NBZ2523" s="68"/>
      <c r="NCA2523" s="68"/>
      <c r="NCB2523" s="68"/>
      <c r="NCC2523" s="68"/>
      <c r="NCD2523" s="68"/>
      <c r="NCE2523" s="68"/>
      <c r="NCF2523" s="68"/>
      <c r="NCG2523" s="68"/>
      <c r="NCH2523" s="68"/>
      <c r="NCI2523" s="68"/>
      <c r="NCJ2523" s="68"/>
      <c r="NCK2523" s="68"/>
      <c r="NCL2523" s="68"/>
      <c r="NCM2523" s="68"/>
      <c r="NCN2523" s="68"/>
      <c r="NCO2523" s="68"/>
      <c r="NCP2523" s="68"/>
      <c r="NCQ2523" s="68"/>
      <c r="NCR2523" s="68"/>
      <c r="NCS2523" s="68"/>
      <c r="NCT2523" s="68"/>
      <c r="NCU2523" s="68"/>
      <c r="NCV2523" s="68"/>
      <c r="NCW2523" s="68"/>
      <c r="NCX2523" s="68"/>
      <c r="NCY2523" s="68"/>
      <c r="NCZ2523" s="68"/>
      <c r="NDA2523" s="68"/>
      <c r="NDB2523" s="68"/>
      <c r="NDC2523" s="68"/>
      <c r="NDD2523" s="68"/>
      <c r="NDE2523" s="68"/>
      <c r="NDF2523" s="68"/>
      <c r="NDG2523" s="68"/>
      <c r="NDH2523" s="68"/>
      <c r="NDI2523" s="68"/>
      <c r="NDJ2523" s="68"/>
      <c r="NDK2523" s="68"/>
      <c r="NDL2523" s="68"/>
      <c r="NDM2523" s="68"/>
      <c r="NDN2523" s="68"/>
      <c r="NDO2523" s="68"/>
      <c r="NDP2523" s="68"/>
      <c r="NDQ2523" s="68"/>
      <c r="NDR2523" s="68"/>
      <c r="NDS2523" s="68"/>
      <c r="NDT2523" s="68"/>
      <c r="NDU2523" s="68"/>
      <c r="NDV2523" s="68"/>
      <c r="NDW2523" s="68"/>
      <c r="NDX2523" s="68"/>
      <c r="NDY2523" s="68"/>
      <c r="NDZ2523" s="68"/>
      <c r="NEA2523" s="68"/>
      <c r="NEB2523" s="68"/>
      <c r="NEC2523" s="68"/>
      <c r="NED2523" s="68"/>
      <c r="NEE2523" s="68"/>
      <c r="NEF2523" s="68"/>
      <c r="NEG2523" s="68"/>
      <c r="NEH2523" s="68"/>
      <c r="NEI2523" s="68"/>
      <c r="NEJ2523" s="68"/>
      <c r="NEK2523" s="68"/>
      <c r="NEL2523" s="68"/>
      <c r="NEM2523" s="68"/>
      <c r="NEN2523" s="68"/>
      <c r="NEO2523" s="68"/>
      <c r="NEP2523" s="68"/>
      <c r="NEQ2523" s="68"/>
      <c r="NER2523" s="68"/>
      <c r="NES2523" s="68"/>
      <c r="NET2523" s="68"/>
      <c r="NEU2523" s="68"/>
      <c r="NEV2523" s="68"/>
      <c r="NEW2523" s="68"/>
      <c r="NEX2523" s="68"/>
      <c r="NEY2523" s="68"/>
      <c r="NEZ2523" s="68"/>
      <c r="NFA2523" s="68"/>
      <c r="NFB2523" s="68"/>
      <c r="NFC2523" s="68"/>
      <c r="NFD2523" s="68"/>
      <c r="NFE2523" s="68"/>
      <c r="NFF2523" s="68"/>
      <c r="NFG2523" s="68"/>
      <c r="NFH2523" s="68"/>
      <c r="NFI2523" s="68"/>
      <c r="NFJ2523" s="68"/>
      <c r="NFK2523" s="68"/>
      <c r="NFL2523" s="68"/>
      <c r="NFM2523" s="68"/>
      <c r="NFN2523" s="68"/>
      <c r="NFO2523" s="68"/>
      <c r="NFP2523" s="68"/>
      <c r="NFQ2523" s="68"/>
      <c r="NFR2523" s="68"/>
      <c r="NFS2523" s="68"/>
      <c r="NFT2523" s="68"/>
      <c r="NFU2523" s="68"/>
      <c r="NFV2523" s="68"/>
      <c r="NFW2523" s="68"/>
      <c r="NFX2523" s="68"/>
      <c r="NFY2523" s="68"/>
      <c r="NFZ2523" s="68"/>
      <c r="NGA2523" s="68"/>
      <c r="NGB2523" s="68"/>
      <c r="NGC2523" s="68"/>
      <c r="NGD2523" s="68"/>
      <c r="NGE2523" s="68"/>
      <c r="NGF2523" s="68"/>
      <c r="NGG2523" s="68"/>
      <c r="NGH2523" s="68"/>
      <c r="NGI2523" s="68"/>
      <c r="NGJ2523" s="68"/>
      <c r="NGK2523" s="68"/>
      <c r="NGL2523" s="68"/>
      <c r="NGM2523" s="68"/>
      <c r="NGN2523" s="68"/>
      <c r="NGO2523" s="68"/>
      <c r="NGP2523" s="68"/>
      <c r="NGQ2523" s="68"/>
      <c r="NGR2523" s="68"/>
      <c r="NGS2523" s="68"/>
      <c r="NGT2523" s="68"/>
      <c r="NGU2523" s="68"/>
      <c r="NGV2523" s="68"/>
      <c r="NGW2523" s="68"/>
      <c r="NGX2523" s="68"/>
      <c r="NGY2523" s="68"/>
      <c r="NGZ2523" s="68"/>
      <c r="NHA2523" s="68"/>
      <c r="NHB2523" s="68"/>
      <c r="NHC2523" s="68"/>
      <c r="NHD2523" s="68"/>
      <c r="NHE2523" s="68"/>
      <c r="NHF2523" s="68"/>
      <c r="NHG2523" s="68"/>
      <c r="NHH2523" s="68"/>
      <c r="NHI2523" s="68"/>
      <c r="NHJ2523" s="68"/>
      <c r="NHK2523" s="68"/>
      <c r="NHL2523" s="68"/>
      <c r="NHM2523" s="68"/>
      <c r="NHN2523" s="68"/>
      <c r="NHO2523" s="68"/>
      <c r="NHP2523" s="68"/>
      <c r="NHQ2523" s="68"/>
      <c r="NHR2523" s="68"/>
      <c r="NHS2523" s="68"/>
      <c r="NHT2523" s="68"/>
      <c r="NHU2523" s="68"/>
      <c r="NHV2523" s="68"/>
      <c r="NHW2523" s="68"/>
      <c r="NHX2523" s="68"/>
      <c r="NHY2523" s="68"/>
      <c r="NHZ2523" s="68"/>
      <c r="NIA2523" s="68"/>
      <c r="NIB2523" s="68"/>
      <c r="NIC2523" s="68"/>
      <c r="NID2523" s="68"/>
      <c r="NIE2523" s="68"/>
      <c r="NIF2523" s="68"/>
      <c r="NIG2523" s="68"/>
      <c r="NIH2523" s="68"/>
      <c r="NII2523" s="68"/>
      <c r="NIJ2523" s="68"/>
      <c r="NIK2523" s="68"/>
      <c r="NIL2523" s="68"/>
      <c r="NIM2523" s="68"/>
      <c r="NIN2523" s="68"/>
      <c r="NIO2523" s="68"/>
      <c r="NIP2523" s="68"/>
      <c r="NIQ2523" s="68"/>
      <c r="NIR2523" s="68"/>
      <c r="NIS2523" s="68"/>
      <c r="NIT2523" s="68"/>
      <c r="NIU2523" s="68"/>
      <c r="NIV2523" s="68"/>
      <c r="NIW2523" s="68"/>
      <c r="NIX2523" s="68"/>
      <c r="NIY2523" s="68"/>
      <c r="NIZ2523" s="68"/>
      <c r="NJA2523" s="68"/>
      <c r="NJB2523" s="68"/>
      <c r="NJC2523" s="68"/>
      <c r="NJD2523" s="68"/>
      <c r="NJE2523" s="68"/>
      <c r="NJF2523" s="68"/>
      <c r="NJG2523" s="68"/>
      <c r="NJH2523" s="68"/>
      <c r="NJI2523" s="68"/>
      <c r="NJJ2523" s="68"/>
      <c r="NJK2523" s="68"/>
      <c r="NJL2523" s="68"/>
      <c r="NJM2523" s="68"/>
      <c r="NJN2523" s="68"/>
      <c r="NJO2523" s="68"/>
      <c r="NJP2523" s="68"/>
      <c r="NJQ2523" s="68"/>
      <c r="NJR2523" s="68"/>
      <c r="NJS2523" s="68"/>
      <c r="NJT2523" s="68"/>
      <c r="NJU2523" s="68"/>
      <c r="NJV2523" s="68"/>
      <c r="NJW2523" s="68"/>
      <c r="NJX2523" s="68"/>
      <c r="NJY2523" s="68"/>
      <c r="NJZ2523" s="68"/>
      <c r="NKA2523" s="68"/>
      <c r="NKB2523" s="68"/>
      <c r="NKC2523" s="68"/>
      <c r="NKD2523" s="68"/>
      <c r="NKE2523" s="68"/>
      <c r="NKF2523" s="68"/>
      <c r="NKG2523" s="68"/>
      <c r="NKH2523" s="68"/>
      <c r="NKI2523" s="68"/>
      <c r="NKJ2523" s="68"/>
      <c r="NKK2523" s="68"/>
      <c r="NKL2523" s="68"/>
      <c r="NKM2523" s="68"/>
      <c r="NKN2523" s="68"/>
      <c r="NKO2523" s="68"/>
      <c r="NKP2523" s="68"/>
      <c r="NKQ2523" s="68"/>
      <c r="NKR2523" s="68"/>
      <c r="NKS2523" s="68"/>
      <c r="NKT2523" s="68"/>
      <c r="NKU2523" s="68"/>
      <c r="NKV2523" s="68"/>
      <c r="NKW2523" s="68"/>
      <c r="NKX2523" s="68"/>
      <c r="NKY2523" s="68"/>
      <c r="NKZ2523" s="68"/>
      <c r="NLA2523" s="68"/>
      <c r="NLB2523" s="68"/>
      <c r="NLC2523" s="68"/>
      <c r="NLD2523" s="68"/>
      <c r="NLE2523" s="68"/>
      <c r="NLF2523" s="68"/>
      <c r="NLG2523" s="68"/>
      <c r="NLH2523" s="68"/>
      <c r="NLI2523" s="68"/>
      <c r="NLJ2523" s="68"/>
      <c r="NLK2523" s="68"/>
      <c r="NLL2523" s="68"/>
      <c r="NLM2523" s="68"/>
      <c r="NLN2523" s="68"/>
      <c r="NLO2523" s="68"/>
      <c r="NLP2523" s="68"/>
      <c r="NLQ2523" s="68"/>
      <c r="NLR2523" s="68"/>
      <c r="NLS2523" s="68"/>
      <c r="NLT2523" s="68"/>
      <c r="NLU2523" s="68"/>
      <c r="NLV2523" s="68"/>
      <c r="NLW2523" s="68"/>
      <c r="NLX2523" s="68"/>
      <c r="NLY2523" s="68"/>
      <c r="NLZ2523" s="68"/>
      <c r="NMA2523" s="68"/>
      <c r="NMB2523" s="68"/>
      <c r="NMC2523" s="68"/>
      <c r="NMD2523" s="68"/>
      <c r="NME2523" s="68"/>
      <c r="NMF2523" s="68"/>
      <c r="NMG2523" s="68"/>
      <c r="NMH2523" s="68"/>
      <c r="NMI2523" s="68"/>
      <c r="NMJ2523" s="68"/>
      <c r="NMK2523" s="68"/>
      <c r="NML2523" s="68"/>
      <c r="NMM2523" s="68"/>
      <c r="NMN2523" s="68"/>
      <c r="NMO2523" s="68"/>
      <c r="NMP2523" s="68"/>
      <c r="NMQ2523" s="68"/>
      <c r="NMR2523" s="68"/>
      <c r="NMS2523" s="68"/>
      <c r="NMT2523" s="68"/>
      <c r="NMU2523" s="68"/>
      <c r="NMV2523" s="68"/>
      <c r="NMW2523" s="68"/>
      <c r="NMX2523" s="68"/>
      <c r="NMY2523" s="68"/>
      <c r="NMZ2523" s="68"/>
      <c r="NNA2523" s="68"/>
      <c r="NNB2523" s="68"/>
      <c r="NNC2523" s="68"/>
      <c r="NND2523" s="68"/>
      <c r="NNE2523" s="68"/>
      <c r="NNF2523" s="68"/>
      <c r="NNG2523" s="68"/>
      <c r="NNH2523" s="68"/>
      <c r="NNI2523" s="68"/>
      <c r="NNJ2523" s="68"/>
      <c r="NNK2523" s="68"/>
      <c r="NNL2523" s="68"/>
      <c r="NNM2523" s="68"/>
      <c r="NNN2523" s="68"/>
      <c r="NNO2523" s="68"/>
      <c r="NNP2523" s="68"/>
      <c r="NNQ2523" s="68"/>
      <c r="NNR2523" s="68"/>
      <c r="NNS2523" s="68"/>
      <c r="NNT2523" s="68"/>
      <c r="NNU2523" s="68"/>
      <c r="NNV2523" s="68"/>
      <c r="NNW2523" s="68"/>
      <c r="NNX2523" s="68"/>
      <c r="NNY2523" s="68"/>
      <c r="NNZ2523" s="68"/>
      <c r="NOA2523" s="68"/>
      <c r="NOB2523" s="68"/>
      <c r="NOC2523" s="68"/>
      <c r="NOD2523" s="68"/>
      <c r="NOE2523" s="68"/>
      <c r="NOF2523" s="68"/>
      <c r="NOG2523" s="68"/>
      <c r="NOH2523" s="68"/>
      <c r="NOI2523" s="68"/>
      <c r="NOJ2523" s="68"/>
      <c r="NOK2523" s="68"/>
      <c r="NOL2523" s="68"/>
      <c r="NOM2523" s="68"/>
      <c r="NON2523" s="68"/>
      <c r="NOO2523" s="68"/>
      <c r="NOP2523" s="68"/>
      <c r="NOQ2523" s="68"/>
      <c r="NOR2523" s="68"/>
      <c r="NOS2523" s="68"/>
      <c r="NOT2523" s="68"/>
      <c r="NOU2523" s="68"/>
      <c r="NOV2523" s="68"/>
      <c r="NOW2523" s="68"/>
      <c r="NOX2523" s="68"/>
      <c r="NOY2523" s="68"/>
      <c r="NOZ2523" s="68"/>
      <c r="NPA2523" s="68"/>
      <c r="NPB2523" s="68"/>
      <c r="NPC2523" s="68"/>
      <c r="NPD2523" s="68"/>
      <c r="NPE2523" s="68"/>
      <c r="NPF2523" s="68"/>
      <c r="NPG2523" s="68"/>
      <c r="NPH2523" s="68"/>
      <c r="NPI2523" s="68"/>
      <c r="NPJ2523" s="68"/>
      <c r="NPK2523" s="68"/>
      <c r="NPL2523" s="68"/>
      <c r="NPM2523" s="68"/>
      <c r="NPN2523" s="68"/>
      <c r="NPO2523" s="68"/>
      <c r="NPP2523" s="68"/>
      <c r="NPQ2523" s="68"/>
      <c r="NPR2523" s="68"/>
      <c r="NPS2523" s="68"/>
      <c r="NPT2523" s="68"/>
      <c r="NPU2523" s="68"/>
      <c r="NPV2523" s="68"/>
      <c r="NPW2523" s="68"/>
      <c r="NPX2523" s="68"/>
      <c r="NPY2523" s="68"/>
      <c r="NPZ2523" s="68"/>
      <c r="NQA2523" s="68"/>
      <c r="NQB2523" s="68"/>
      <c r="NQC2523" s="68"/>
      <c r="NQD2523" s="68"/>
      <c r="NQE2523" s="68"/>
      <c r="NQF2523" s="68"/>
      <c r="NQG2523" s="68"/>
      <c r="NQH2523" s="68"/>
      <c r="NQI2523" s="68"/>
      <c r="NQJ2523" s="68"/>
      <c r="NQK2523" s="68"/>
      <c r="NQL2523" s="68"/>
      <c r="NQM2523" s="68"/>
      <c r="NQN2523" s="68"/>
      <c r="NQO2523" s="68"/>
      <c r="NQP2523" s="68"/>
      <c r="NQQ2523" s="68"/>
      <c r="NQR2523" s="68"/>
      <c r="NQS2523" s="68"/>
      <c r="NQT2523" s="68"/>
      <c r="NQU2523" s="68"/>
      <c r="NQV2523" s="68"/>
      <c r="NQW2523" s="68"/>
      <c r="NQX2523" s="68"/>
      <c r="NQY2523" s="68"/>
      <c r="NQZ2523" s="68"/>
      <c r="NRA2523" s="68"/>
      <c r="NRB2523" s="68"/>
      <c r="NRC2523" s="68"/>
      <c r="NRD2523" s="68"/>
      <c r="NRE2523" s="68"/>
      <c r="NRF2523" s="68"/>
      <c r="NRG2523" s="68"/>
      <c r="NRH2523" s="68"/>
      <c r="NRI2523" s="68"/>
      <c r="NRJ2523" s="68"/>
      <c r="NRK2523" s="68"/>
      <c r="NRL2523" s="68"/>
      <c r="NRM2523" s="68"/>
      <c r="NRN2523" s="68"/>
      <c r="NRO2523" s="68"/>
      <c r="NRP2523" s="68"/>
      <c r="NRQ2523" s="68"/>
      <c r="NRR2523" s="68"/>
      <c r="NRS2523" s="68"/>
      <c r="NRT2523" s="68"/>
      <c r="NRU2523" s="68"/>
      <c r="NRV2523" s="68"/>
      <c r="NRW2523" s="68"/>
      <c r="NRX2523" s="68"/>
      <c r="NRY2523" s="68"/>
      <c r="NRZ2523" s="68"/>
      <c r="NSA2523" s="68"/>
      <c r="NSB2523" s="68"/>
      <c r="NSC2523" s="68"/>
      <c r="NSD2523" s="68"/>
      <c r="NSE2523" s="68"/>
      <c r="NSF2523" s="68"/>
      <c r="NSG2523" s="68"/>
      <c r="NSH2523" s="68"/>
      <c r="NSI2523" s="68"/>
      <c r="NSJ2523" s="68"/>
      <c r="NSK2523" s="68"/>
      <c r="NSL2523" s="68"/>
      <c r="NSM2523" s="68"/>
      <c r="NSN2523" s="68"/>
      <c r="NSO2523" s="68"/>
      <c r="NSP2523" s="68"/>
      <c r="NSQ2523" s="68"/>
      <c r="NSR2523" s="68"/>
      <c r="NSS2523" s="68"/>
      <c r="NST2523" s="68"/>
      <c r="NSU2523" s="68"/>
      <c r="NSV2523" s="68"/>
      <c r="NSW2523" s="68"/>
      <c r="NSX2523" s="68"/>
      <c r="NSY2523" s="68"/>
      <c r="NSZ2523" s="68"/>
      <c r="NTA2523" s="68"/>
      <c r="NTB2523" s="68"/>
      <c r="NTC2523" s="68"/>
      <c r="NTD2523" s="68"/>
      <c r="NTE2523" s="68"/>
      <c r="NTF2523" s="68"/>
      <c r="NTG2523" s="68"/>
      <c r="NTH2523" s="68"/>
      <c r="NTI2523" s="68"/>
      <c r="NTJ2523" s="68"/>
      <c r="NTK2523" s="68"/>
      <c r="NTL2523" s="68"/>
      <c r="NTM2523" s="68"/>
      <c r="NTN2523" s="68"/>
      <c r="NTO2523" s="68"/>
      <c r="NTP2523" s="68"/>
      <c r="NTQ2523" s="68"/>
      <c r="NTR2523" s="68"/>
      <c r="NTS2523" s="68"/>
      <c r="NTT2523" s="68"/>
      <c r="NTU2523" s="68"/>
      <c r="NTV2523" s="68"/>
      <c r="NTW2523" s="68"/>
      <c r="NTX2523" s="68"/>
      <c r="NTY2523" s="68"/>
      <c r="NTZ2523" s="68"/>
      <c r="NUA2523" s="68"/>
      <c r="NUB2523" s="68"/>
      <c r="NUC2523" s="68"/>
      <c r="NUD2523" s="68"/>
      <c r="NUE2523" s="68"/>
      <c r="NUF2523" s="68"/>
      <c r="NUG2523" s="68"/>
      <c r="NUH2523" s="68"/>
      <c r="NUI2523" s="68"/>
      <c r="NUJ2523" s="68"/>
      <c r="NUK2523" s="68"/>
      <c r="NUL2523" s="68"/>
      <c r="NUM2523" s="68"/>
      <c r="NUN2523" s="68"/>
      <c r="NUO2523" s="68"/>
      <c r="NUP2523" s="68"/>
      <c r="NUQ2523" s="68"/>
      <c r="NUR2523" s="68"/>
      <c r="NUS2523" s="68"/>
      <c r="NUT2523" s="68"/>
      <c r="NUU2523" s="68"/>
      <c r="NUV2523" s="68"/>
      <c r="NUW2523" s="68"/>
      <c r="NUX2523" s="68"/>
      <c r="NUY2523" s="68"/>
      <c r="NUZ2523" s="68"/>
      <c r="NVA2523" s="68"/>
      <c r="NVB2523" s="68"/>
      <c r="NVC2523" s="68"/>
      <c r="NVD2523" s="68"/>
      <c r="NVE2523" s="68"/>
      <c r="NVF2523" s="68"/>
      <c r="NVG2523" s="68"/>
      <c r="NVH2523" s="68"/>
      <c r="NVI2523" s="68"/>
      <c r="NVJ2523" s="68"/>
      <c r="NVK2523" s="68"/>
      <c r="NVL2523" s="68"/>
      <c r="NVM2523" s="68"/>
      <c r="NVN2523" s="68"/>
      <c r="NVO2523" s="68"/>
      <c r="NVP2523" s="68"/>
      <c r="NVQ2523" s="68"/>
      <c r="NVR2523" s="68"/>
      <c r="NVS2523" s="68"/>
      <c r="NVT2523" s="68"/>
      <c r="NVU2523" s="68"/>
      <c r="NVV2523" s="68"/>
      <c r="NVW2523" s="68"/>
      <c r="NVX2523" s="68"/>
      <c r="NVY2523" s="68"/>
      <c r="NVZ2523" s="68"/>
      <c r="NWA2523" s="68"/>
      <c r="NWB2523" s="68"/>
      <c r="NWC2523" s="68"/>
      <c r="NWD2523" s="68"/>
      <c r="NWE2523" s="68"/>
      <c r="NWF2523" s="68"/>
      <c r="NWG2523" s="68"/>
      <c r="NWH2523" s="68"/>
      <c r="NWI2523" s="68"/>
      <c r="NWJ2523" s="68"/>
      <c r="NWK2523" s="68"/>
      <c r="NWL2523" s="68"/>
      <c r="NWM2523" s="68"/>
      <c r="NWN2523" s="68"/>
      <c r="NWO2523" s="68"/>
      <c r="NWP2523" s="68"/>
      <c r="NWQ2523" s="68"/>
      <c r="NWR2523" s="68"/>
      <c r="NWS2523" s="68"/>
      <c r="NWT2523" s="68"/>
      <c r="NWU2523" s="68"/>
      <c r="NWV2523" s="68"/>
      <c r="NWW2523" s="68"/>
      <c r="NWX2523" s="68"/>
      <c r="NWY2523" s="68"/>
      <c r="NWZ2523" s="68"/>
      <c r="NXA2523" s="68"/>
      <c r="NXB2523" s="68"/>
      <c r="NXC2523" s="68"/>
      <c r="NXD2523" s="68"/>
      <c r="NXE2523" s="68"/>
      <c r="NXF2523" s="68"/>
      <c r="NXG2523" s="68"/>
      <c r="NXH2523" s="68"/>
      <c r="NXI2523" s="68"/>
      <c r="NXJ2523" s="68"/>
      <c r="NXK2523" s="68"/>
      <c r="NXL2523" s="68"/>
      <c r="NXM2523" s="68"/>
      <c r="NXN2523" s="68"/>
      <c r="NXO2523" s="68"/>
      <c r="NXP2523" s="68"/>
      <c r="NXQ2523" s="68"/>
      <c r="NXR2523" s="68"/>
      <c r="NXS2523" s="68"/>
      <c r="NXT2523" s="68"/>
      <c r="NXU2523" s="68"/>
      <c r="NXV2523" s="68"/>
      <c r="NXW2523" s="68"/>
      <c r="NXX2523" s="68"/>
      <c r="NXY2523" s="68"/>
      <c r="NXZ2523" s="68"/>
      <c r="NYA2523" s="68"/>
      <c r="NYB2523" s="68"/>
      <c r="NYC2523" s="68"/>
      <c r="NYD2523" s="68"/>
      <c r="NYE2523" s="68"/>
      <c r="NYF2523" s="68"/>
      <c r="NYG2523" s="68"/>
      <c r="NYH2523" s="68"/>
      <c r="NYI2523" s="68"/>
      <c r="NYJ2523" s="68"/>
      <c r="NYK2523" s="68"/>
      <c r="NYL2523" s="68"/>
      <c r="NYM2523" s="68"/>
      <c r="NYN2523" s="68"/>
      <c r="NYO2523" s="68"/>
      <c r="NYP2523" s="68"/>
      <c r="NYQ2523" s="68"/>
      <c r="NYR2523" s="68"/>
      <c r="NYS2523" s="68"/>
      <c r="NYT2523" s="68"/>
      <c r="NYU2523" s="68"/>
      <c r="NYV2523" s="68"/>
      <c r="NYW2523" s="68"/>
      <c r="NYX2523" s="68"/>
      <c r="NYY2523" s="68"/>
      <c r="NYZ2523" s="68"/>
      <c r="NZA2523" s="68"/>
      <c r="NZB2523" s="68"/>
      <c r="NZC2523" s="68"/>
      <c r="NZD2523" s="68"/>
      <c r="NZE2523" s="68"/>
      <c r="NZF2523" s="68"/>
      <c r="NZG2523" s="68"/>
      <c r="NZH2523" s="68"/>
      <c r="NZI2523" s="68"/>
      <c r="NZJ2523" s="68"/>
      <c r="NZK2523" s="68"/>
      <c r="NZL2523" s="68"/>
      <c r="NZM2523" s="68"/>
      <c r="NZN2523" s="68"/>
      <c r="NZO2523" s="68"/>
      <c r="NZP2523" s="68"/>
      <c r="NZQ2523" s="68"/>
      <c r="NZR2523" s="68"/>
      <c r="NZS2523" s="68"/>
      <c r="NZT2523" s="68"/>
      <c r="NZU2523" s="68"/>
      <c r="NZV2523" s="68"/>
      <c r="NZW2523" s="68"/>
      <c r="NZX2523" s="68"/>
      <c r="NZY2523" s="68"/>
      <c r="NZZ2523" s="68"/>
      <c r="OAA2523" s="68"/>
      <c r="OAB2523" s="68"/>
      <c r="OAC2523" s="68"/>
      <c r="OAD2523" s="68"/>
      <c r="OAE2523" s="68"/>
      <c r="OAF2523" s="68"/>
      <c r="OAG2523" s="68"/>
      <c r="OAH2523" s="68"/>
      <c r="OAI2523" s="68"/>
      <c r="OAJ2523" s="68"/>
      <c r="OAK2523" s="68"/>
      <c r="OAL2523" s="68"/>
      <c r="OAM2523" s="68"/>
      <c r="OAN2523" s="68"/>
      <c r="OAO2523" s="68"/>
      <c r="OAP2523" s="68"/>
      <c r="OAQ2523" s="68"/>
      <c r="OAR2523" s="68"/>
      <c r="OAS2523" s="68"/>
      <c r="OAT2523" s="68"/>
      <c r="OAU2523" s="68"/>
      <c r="OAV2523" s="68"/>
      <c r="OAW2523" s="68"/>
      <c r="OAX2523" s="68"/>
      <c r="OAY2523" s="68"/>
      <c r="OAZ2523" s="68"/>
      <c r="OBA2523" s="68"/>
      <c r="OBB2523" s="68"/>
      <c r="OBC2523" s="68"/>
      <c r="OBD2523" s="68"/>
      <c r="OBE2523" s="68"/>
      <c r="OBF2523" s="68"/>
      <c r="OBG2523" s="68"/>
      <c r="OBH2523" s="68"/>
      <c r="OBI2523" s="68"/>
      <c r="OBJ2523" s="68"/>
      <c r="OBK2523" s="68"/>
      <c r="OBL2523" s="68"/>
      <c r="OBM2523" s="68"/>
      <c r="OBN2523" s="68"/>
      <c r="OBO2523" s="68"/>
      <c r="OBP2523" s="68"/>
      <c r="OBQ2523" s="68"/>
      <c r="OBR2523" s="68"/>
      <c r="OBS2523" s="68"/>
      <c r="OBT2523" s="68"/>
      <c r="OBU2523" s="68"/>
      <c r="OBV2523" s="68"/>
      <c r="OBW2523" s="68"/>
      <c r="OBX2523" s="68"/>
      <c r="OBY2523" s="68"/>
      <c r="OBZ2523" s="68"/>
      <c r="OCA2523" s="68"/>
      <c r="OCB2523" s="68"/>
      <c r="OCC2523" s="68"/>
      <c r="OCD2523" s="68"/>
      <c r="OCE2523" s="68"/>
      <c r="OCF2523" s="68"/>
      <c r="OCG2523" s="68"/>
      <c r="OCH2523" s="68"/>
      <c r="OCI2523" s="68"/>
      <c r="OCJ2523" s="68"/>
      <c r="OCK2523" s="68"/>
      <c r="OCL2523" s="68"/>
      <c r="OCM2523" s="68"/>
      <c r="OCN2523" s="68"/>
      <c r="OCO2523" s="68"/>
      <c r="OCP2523" s="68"/>
      <c r="OCQ2523" s="68"/>
      <c r="OCR2523" s="68"/>
      <c r="OCS2523" s="68"/>
      <c r="OCT2523" s="68"/>
      <c r="OCU2523" s="68"/>
      <c r="OCV2523" s="68"/>
      <c r="OCW2523" s="68"/>
      <c r="OCX2523" s="68"/>
      <c r="OCY2523" s="68"/>
      <c r="OCZ2523" s="68"/>
      <c r="ODA2523" s="68"/>
      <c r="ODB2523" s="68"/>
      <c r="ODC2523" s="68"/>
      <c r="ODD2523" s="68"/>
      <c r="ODE2523" s="68"/>
      <c r="ODF2523" s="68"/>
      <c r="ODG2523" s="68"/>
      <c r="ODH2523" s="68"/>
      <c r="ODI2523" s="68"/>
      <c r="ODJ2523" s="68"/>
      <c r="ODK2523" s="68"/>
      <c r="ODL2523" s="68"/>
      <c r="ODM2523" s="68"/>
      <c r="ODN2523" s="68"/>
      <c r="ODO2523" s="68"/>
      <c r="ODP2523" s="68"/>
      <c r="ODQ2523" s="68"/>
      <c r="ODR2523" s="68"/>
      <c r="ODS2523" s="68"/>
      <c r="ODT2523" s="68"/>
      <c r="ODU2523" s="68"/>
      <c r="ODV2523" s="68"/>
      <c r="ODW2523" s="68"/>
      <c r="ODX2523" s="68"/>
      <c r="ODY2523" s="68"/>
      <c r="ODZ2523" s="68"/>
      <c r="OEA2523" s="68"/>
      <c r="OEB2523" s="68"/>
      <c r="OEC2523" s="68"/>
      <c r="OED2523" s="68"/>
      <c r="OEE2523" s="68"/>
      <c r="OEF2523" s="68"/>
      <c r="OEG2523" s="68"/>
      <c r="OEH2523" s="68"/>
      <c r="OEI2523" s="68"/>
      <c r="OEJ2523" s="68"/>
      <c r="OEK2523" s="68"/>
      <c r="OEL2523" s="68"/>
      <c r="OEM2523" s="68"/>
      <c r="OEN2523" s="68"/>
      <c r="OEO2523" s="68"/>
      <c r="OEP2523" s="68"/>
      <c r="OEQ2523" s="68"/>
      <c r="OER2523" s="68"/>
      <c r="OES2523" s="68"/>
      <c r="OET2523" s="68"/>
      <c r="OEU2523" s="68"/>
      <c r="OEV2523" s="68"/>
      <c r="OEW2523" s="68"/>
      <c r="OEX2523" s="68"/>
      <c r="OEY2523" s="68"/>
      <c r="OEZ2523" s="68"/>
      <c r="OFA2523" s="68"/>
      <c r="OFB2523" s="68"/>
      <c r="OFC2523" s="68"/>
      <c r="OFD2523" s="68"/>
      <c r="OFE2523" s="68"/>
      <c r="OFF2523" s="68"/>
      <c r="OFG2523" s="68"/>
      <c r="OFH2523" s="68"/>
      <c r="OFI2523" s="68"/>
      <c r="OFJ2523" s="68"/>
      <c r="OFK2523" s="68"/>
      <c r="OFL2523" s="68"/>
      <c r="OFM2523" s="68"/>
      <c r="OFN2523" s="68"/>
      <c r="OFO2523" s="68"/>
      <c r="OFP2523" s="68"/>
      <c r="OFQ2523" s="68"/>
      <c r="OFR2523" s="68"/>
      <c r="OFS2523" s="68"/>
      <c r="OFT2523" s="68"/>
      <c r="OFU2523" s="68"/>
      <c r="OFV2523" s="68"/>
      <c r="OFW2523" s="68"/>
      <c r="OFX2523" s="68"/>
      <c r="OFY2523" s="68"/>
      <c r="OFZ2523" s="68"/>
      <c r="OGA2523" s="68"/>
      <c r="OGB2523" s="68"/>
      <c r="OGC2523" s="68"/>
      <c r="OGD2523" s="68"/>
      <c r="OGE2523" s="68"/>
      <c r="OGF2523" s="68"/>
      <c r="OGG2523" s="68"/>
      <c r="OGH2523" s="68"/>
      <c r="OGI2523" s="68"/>
      <c r="OGJ2523" s="68"/>
      <c r="OGK2523" s="68"/>
      <c r="OGL2523" s="68"/>
      <c r="OGM2523" s="68"/>
      <c r="OGN2523" s="68"/>
      <c r="OGO2523" s="68"/>
      <c r="OGP2523" s="68"/>
      <c r="OGQ2523" s="68"/>
      <c r="OGR2523" s="68"/>
      <c r="OGS2523" s="68"/>
      <c r="OGT2523" s="68"/>
      <c r="OGU2523" s="68"/>
      <c r="OGV2523" s="68"/>
      <c r="OGW2523" s="68"/>
      <c r="OGX2523" s="68"/>
      <c r="OGY2523" s="68"/>
      <c r="OGZ2523" s="68"/>
      <c r="OHA2523" s="68"/>
      <c r="OHB2523" s="68"/>
      <c r="OHC2523" s="68"/>
      <c r="OHD2523" s="68"/>
      <c r="OHE2523" s="68"/>
      <c r="OHF2523" s="68"/>
      <c r="OHG2523" s="68"/>
      <c r="OHH2523" s="68"/>
      <c r="OHI2523" s="68"/>
      <c r="OHJ2523" s="68"/>
      <c r="OHK2523" s="68"/>
      <c r="OHL2523" s="68"/>
      <c r="OHM2523" s="68"/>
      <c r="OHN2523" s="68"/>
      <c r="OHO2523" s="68"/>
      <c r="OHP2523" s="68"/>
      <c r="OHQ2523" s="68"/>
      <c r="OHR2523" s="68"/>
      <c r="OHS2523" s="68"/>
      <c r="OHT2523" s="68"/>
      <c r="OHU2523" s="68"/>
      <c r="OHV2523" s="68"/>
      <c r="OHW2523" s="68"/>
      <c r="OHX2523" s="68"/>
      <c r="OHY2523" s="68"/>
      <c r="OHZ2523" s="68"/>
      <c r="OIA2523" s="68"/>
      <c r="OIB2523" s="68"/>
      <c r="OIC2523" s="68"/>
      <c r="OID2523" s="68"/>
      <c r="OIE2523" s="68"/>
      <c r="OIF2523" s="68"/>
      <c r="OIG2523" s="68"/>
      <c r="OIH2523" s="68"/>
      <c r="OII2523" s="68"/>
      <c r="OIJ2523" s="68"/>
      <c r="OIK2523" s="68"/>
      <c r="OIL2523" s="68"/>
      <c r="OIM2523" s="68"/>
      <c r="OIN2523" s="68"/>
      <c r="OIO2523" s="68"/>
      <c r="OIP2523" s="68"/>
      <c r="OIQ2523" s="68"/>
      <c r="OIR2523" s="68"/>
      <c r="OIS2523" s="68"/>
      <c r="OIT2523" s="68"/>
      <c r="OIU2523" s="68"/>
      <c r="OIV2523" s="68"/>
      <c r="OIW2523" s="68"/>
      <c r="OIX2523" s="68"/>
      <c r="OIY2523" s="68"/>
      <c r="OIZ2523" s="68"/>
      <c r="OJA2523" s="68"/>
      <c r="OJB2523" s="68"/>
      <c r="OJC2523" s="68"/>
      <c r="OJD2523" s="68"/>
      <c r="OJE2523" s="68"/>
      <c r="OJF2523" s="68"/>
      <c r="OJG2523" s="68"/>
      <c r="OJH2523" s="68"/>
      <c r="OJI2523" s="68"/>
      <c r="OJJ2523" s="68"/>
      <c r="OJK2523" s="68"/>
      <c r="OJL2523" s="68"/>
      <c r="OJM2523" s="68"/>
      <c r="OJN2523" s="68"/>
      <c r="OJO2523" s="68"/>
      <c r="OJP2523" s="68"/>
      <c r="OJQ2523" s="68"/>
      <c r="OJR2523" s="68"/>
      <c r="OJS2523" s="68"/>
      <c r="OJT2523" s="68"/>
      <c r="OJU2523" s="68"/>
      <c r="OJV2523" s="68"/>
      <c r="OJW2523" s="68"/>
      <c r="OJX2523" s="68"/>
      <c r="OJY2523" s="68"/>
      <c r="OJZ2523" s="68"/>
      <c r="OKA2523" s="68"/>
      <c r="OKB2523" s="68"/>
      <c r="OKC2523" s="68"/>
      <c r="OKD2523" s="68"/>
      <c r="OKE2523" s="68"/>
      <c r="OKF2523" s="68"/>
      <c r="OKG2523" s="68"/>
      <c r="OKH2523" s="68"/>
      <c r="OKI2523" s="68"/>
      <c r="OKJ2523" s="68"/>
      <c r="OKK2523" s="68"/>
      <c r="OKL2523" s="68"/>
      <c r="OKM2523" s="68"/>
      <c r="OKN2523" s="68"/>
      <c r="OKO2523" s="68"/>
      <c r="OKP2523" s="68"/>
      <c r="OKQ2523" s="68"/>
      <c r="OKR2523" s="68"/>
      <c r="OKS2523" s="68"/>
      <c r="OKT2523" s="68"/>
      <c r="OKU2523" s="68"/>
      <c r="OKV2523" s="68"/>
      <c r="OKW2523" s="68"/>
      <c r="OKX2523" s="68"/>
      <c r="OKY2523" s="68"/>
      <c r="OKZ2523" s="68"/>
      <c r="OLA2523" s="68"/>
      <c r="OLB2523" s="68"/>
      <c r="OLC2523" s="68"/>
      <c r="OLD2523" s="68"/>
      <c r="OLE2523" s="68"/>
      <c r="OLF2523" s="68"/>
      <c r="OLG2523" s="68"/>
      <c r="OLH2523" s="68"/>
      <c r="OLI2523" s="68"/>
      <c r="OLJ2523" s="68"/>
      <c r="OLK2523" s="68"/>
      <c r="OLL2523" s="68"/>
      <c r="OLM2523" s="68"/>
      <c r="OLN2523" s="68"/>
      <c r="OLO2523" s="68"/>
      <c r="OLP2523" s="68"/>
      <c r="OLQ2523" s="68"/>
      <c r="OLR2523" s="68"/>
      <c r="OLS2523" s="68"/>
      <c r="OLT2523" s="68"/>
      <c r="OLU2523" s="68"/>
      <c r="OLV2523" s="68"/>
      <c r="OLW2523" s="68"/>
      <c r="OLX2523" s="68"/>
      <c r="OLY2523" s="68"/>
      <c r="OLZ2523" s="68"/>
      <c r="OMA2523" s="68"/>
      <c r="OMB2523" s="68"/>
      <c r="OMC2523" s="68"/>
      <c r="OMD2523" s="68"/>
      <c r="OME2523" s="68"/>
      <c r="OMF2523" s="68"/>
      <c r="OMG2523" s="68"/>
      <c r="OMH2523" s="68"/>
      <c r="OMI2523" s="68"/>
      <c r="OMJ2523" s="68"/>
      <c r="OMK2523" s="68"/>
      <c r="OML2523" s="68"/>
      <c r="OMM2523" s="68"/>
      <c r="OMN2523" s="68"/>
      <c r="OMO2523" s="68"/>
      <c r="OMP2523" s="68"/>
      <c r="OMQ2523" s="68"/>
      <c r="OMR2523" s="68"/>
      <c r="OMS2523" s="68"/>
      <c r="OMT2523" s="68"/>
      <c r="OMU2523" s="68"/>
      <c r="OMV2523" s="68"/>
      <c r="OMW2523" s="68"/>
      <c r="OMX2523" s="68"/>
      <c r="OMY2523" s="68"/>
      <c r="OMZ2523" s="68"/>
      <c r="ONA2523" s="68"/>
      <c r="ONB2523" s="68"/>
      <c r="ONC2523" s="68"/>
      <c r="OND2523" s="68"/>
      <c r="ONE2523" s="68"/>
      <c r="ONF2523" s="68"/>
      <c r="ONG2523" s="68"/>
      <c r="ONH2523" s="68"/>
      <c r="ONI2523" s="68"/>
      <c r="ONJ2523" s="68"/>
      <c r="ONK2523" s="68"/>
      <c r="ONL2523" s="68"/>
      <c r="ONM2523" s="68"/>
      <c r="ONN2523" s="68"/>
      <c r="ONO2523" s="68"/>
      <c r="ONP2523" s="68"/>
      <c r="ONQ2523" s="68"/>
      <c r="ONR2523" s="68"/>
      <c r="ONS2523" s="68"/>
      <c r="ONT2523" s="68"/>
      <c r="ONU2523" s="68"/>
      <c r="ONV2523" s="68"/>
      <c r="ONW2523" s="68"/>
      <c r="ONX2523" s="68"/>
      <c r="ONY2523" s="68"/>
      <c r="ONZ2523" s="68"/>
      <c r="OOA2523" s="68"/>
      <c r="OOB2523" s="68"/>
      <c r="OOC2523" s="68"/>
      <c r="OOD2523" s="68"/>
      <c r="OOE2523" s="68"/>
      <c r="OOF2523" s="68"/>
      <c r="OOG2523" s="68"/>
      <c r="OOH2523" s="68"/>
      <c r="OOI2523" s="68"/>
      <c r="OOJ2523" s="68"/>
      <c r="OOK2523" s="68"/>
      <c r="OOL2523" s="68"/>
      <c r="OOM2523" s="68"/>
      <c r="OON2523" s="68"/>
      <c r="OOO2523" s="68"/>
      <c r="OOP2523" s="68"/>
      <c r="OOQ2523" s="68"/>
      <c r="OOR2523" s="68"/>
      <c r="OOS2523" s="68"/>
      <c r="OOT2523" s="68"/>
      <c r="OOU2523" s="68"/>
      <c r="OOV2523" s="68"/>
      <c r="OOW2523" s="68"/>
      <c r="OOX2523" s="68"/>
      <c r="OOY2523" s="68"/>
      <c r="OOZ2523" s="68"/>
      <c r="OPA2523" s="68"/>
      <c r="OPB2523" s="68"/>
      <c r="OPC2523" s="68"/>
      <c r="OPD2523" s="68"/>
      <c r="OPE2523" s="68"/>
      <c r="OPF2523" s="68"/>
      <c r="OPG2523" s="68"/>
      <c r="OPH2523" s="68"/>
      <c r="OPI2523" s="68"/>
      <c r="OPJ2523" s="68"/>
      <c r="OPK2523" s="68"/>
      <c r="OPL2523" s="68"/>
      <c r="OPM2523" s="68"/>
      <c r="OPN2523" s="68"/>
      <c r="OPO2523" s="68"/>
      <c r="OPP2523" s="68"/>
      <c r="OPQ2523" s="68"/>
      <c r="OPR2523" s="68"/>
      <c r="OPS2523" s="68"/>
      <c r="OPT2523" s="68"/>
      <c r="OPU2523" s="68"/>
      <c r="OPV2523" s="68"/>
      <c r="OPW2523" s="68"/>
      <c r="OPX2523" s="68"/>
      <c r="OPY2523" s="68"/>
      <c r="OPZ2523" s="68"/>
      <c r="OQA2523" s="68"/>
      <c r="OQB2523" s="68"/>
      <c r="OQC2523" s="68"/>
      <c r="OQD2523" s="68"/>
      <c r="OQE2523" s="68"/>
      <c r="OQF2523" s="68"/>
      <c r="OQG2523" s="68"/>
      <c r="OQH2523" s="68"/>
      <c r="OQI2523" s="68"/>
      <c r="OQJ2523" s="68"/>
      <c r="OQK2523" s="68"/>
      <c r="OQL2523" s="68"/>
      <c r="OQM2523" s="68"/>
      <c r="OQN2523" s="68"/>
      <c r="OQO2523" s="68"/>
      <c r="OQP2523" s="68"/>
      <c r="OQQ2523" s="68"/>
      <c r="OQR2523" s="68"/>
      <c r="OQS2523" s="68"/>
      <c r="OQT2523" s="68"/>
      <c r="OQU2523" s="68"/>
      <c r="OQV2523" s="68"/>
      <c r="OQW2523" s="68"/>
      <c r="OQX2523" s="68"/>
      <c r="OQY2523" s="68"/>
      <c r="OQZ2523" s="68"/>
      <c r="ORA2523" s="68"/>
      <c r="ORB2523" s="68"/>
      <c r="ORC2523" s="68"/>
      <c r="ORD2523" s="68"/>
      <c r="ORE2523" s="68"/>
      <c r="ORF2523" s="68"/>
      <c r="ORG2523" s="68"/>
      <c r="ORH2523" s="68"/>
      <c r="ORI2523" s="68"/>
      <c r="ORJ2523" s="68"/>
      <c r="ORK2523" s="68"/>
      <c r="ORL2523" s="68"/>
      <c r="ORM2523" s="68"/>
      <c r="ORN2523" s="68"/>
      <c r="ORO2523" s="68"/>
      <c r="ORP2523" s="68"/>
      <c r="ORQ2523" s="68"/>
      <c r="ORR2523" s="68"/>
      <c r="ORS2523" s="68"/>
      <c r="ORT2523" s="68"/>
      <c r="ORU2523" s="68"/>
      <c r="ORV2523" s="68"/>
      <c r="ORW2523" s="68"/>
      <c r="ORX2523" s="68"/>
      <c r="ORY2523" s="68"/>
      <c r="ORZ2523" s="68"/>
      <c r="OSA2523" s="68"/>
      <c r="OSB2523" s="68"/>
      <c r="OSC2523" s="68"/>
      <c r="OSD2523" s="68"/>
      <c r="OSE2523" s="68"/>
      <c r="OSF2523" s="68"/>
      <c r="OSG2523" s="68"/>
      <c r="OSH2523" s="68"/>
      <c r="OSI2523" s="68"/>
      <c r="OSJ2523" s="68"/>
      <c r="OSK2523" s="68"/>
      <c r="OSL2523" s="68"/>
      <c r="OSM2523" s="68"/>
      <c r="OSN2523" s="68"/>
      <c r="OSO2523" s="68"/>
      <c r="OSP2523" s="68"/>
      <c r="OSQ2523" s="68"/>
      <c r="OSR2523" s="68"/>
      <c r="OSS2523" s="68"/>
      <c r="OST2523" s="68"/>
      <c r="OSU2523" s="68"/>
      <c r="OSV2523" s="68"/>
      <c r="OSW2523" s="68"/>
      <c r="OSX2523" s="68"/>
      <c r="OSY2523" s="68"/>
      <c r="OSZ2523" s="68"/>
      <c r="OTA2523" s="68"/>
      <c r="OTB2523" s="68"/>
      <c r="OTC2523" s="68"/>
      <c r="OTD2523" s="68"/>
      <c r="OTE2523" s="68"/>
      <c r="OTF2523" s="68"/>
      <c r="OTG2523" s="68"/>
      <c r="OTH2523" s="68"/>
      <c r="OTI2523" s="68"/>
      <c r="OTJ2523" s="68"/>
      <c r="OTK2523" s="68"/>
      <c r="OTL2523" s="68"/>
      <c r="OTM2523" s="68"/>
      <c r="OTN2523" s="68"/>
      <c r="OTO2523" s="68"/>
      <c r="OTP2523" s="68"/>
      <c r="OTQ2523" s="68"/>
      <c r="OTR2523" s="68"/>
      <c r="OTS2523" s="68"/>
      <c r="OTT2523" s="68"/>
      <c r="OTU2523" s="68"/>
      <c r="OTV2523" s="68"/>
      <c r="OTW2523" s="68"/>
      <c r="OTX2523" s="68"/>
      <c r="OTY2523" s="68"/>
      <c r="OTZ2523" s="68"/>
      <c r="OUA2523" s="68"/>
      <c r="OUB2523" s="68"/>
      <c r="OUC2523" s="68"/>
      <c r="OUD2523" s="68"/>
      <c r="OUE2523" s="68"/>
      <c r="OUF2523" s="68"/>
      <c r="OUG2523" s="68"/>
      <c r="OUH2523" s="68"/>
      <c r="OUI2523" s="68"/>
      <c r="OUJ2523" s="68"/>
      <c r="OUK2523" s="68"/>
      <c r="OUL2523" s="68"/>
      <c r="OUM2523" s="68"/>
      <c r="OUN2523" s="68"/>
      <c r="OUO2523" s="68"/>
      <c r="OUP2523" s="68"/>
      <c r="OUQ2523" s="68"/>
      <c r="OUR2523" s="68"/>
      <c r="OUS2523" s="68"/>
      <c r="OUT2523" s="68"/>
      <c r="OUU2523" s="68"/>
      <c r="OUV2523" s="68"/>
      <c r="OUW2523" s="68"/>
      <c r="OUX2523" s="68"/>
      <c r="OUY2523" s="68"/>
      <c r="OUZ2523" s="68"/>
      <c r="OVA2523" s="68"/>
      <c r="OVB2523" s="68"/>
      <c r="OVC2523" s="68"/>
      <c r="OVD2523" s="68"/>
      <c r="OVE2523" s="68"/>
      <c r="OVF2523" s="68"/>
      <c r="OVG2523" s="68"/>
      <c r="OVH2523" s="68"/>
      <c r="OVI2523" s="68"/>
      <c r="OVJ2523" s="68"/>
      <c r="OVK2523" s="68"/>
      <c r="OVL2523" s="68"/>
      <c r="OVM2523" s="68"/>
      <c r="OVN2523" s="68"/>
      <c r="OVO2523" s="68"/>
      <c r="OVP2523" s="68"/>
      <c r="OVQ2523" s="68"/>
      <c r="OVR2523" s="68"/>
      <c r="OVS2523" s="68"/>
      <c r="OVT2523" s="68"/>
      <c r="OVU2523" s="68"/>
      <c r="OVV2523" s="68"/>
      <c r="OVW2523" s="68"/>
      <c r="OVX2523" s="68"/>
      <c r="OVY2523" s="68"/>
      <c r="OVZ2523" s="68"/>
      <c r="OWA2523" s="68"/>
      <c r="OWB2523" s="68"/>
      <c r="OWC2523" s="68"/>
      <c r="OWD2523" s="68"/>
      <c r="OWE2523" s="68"/>
      <c r="OWF2523" s="68"/>
      <c r="OWG2523" s="68"/>
      <c r="OWH2523" s="68"/>
      <c r="OWI2523" s="68"/>
      <c r="OWJ2523" s="68"/>
      <c r="OWK2523" s="68"/>
      <c r="OWL2523" s="68"/>
      <c r="OWM2523" s="68"/>
      <c r="OWN2523" s="68"/>
      <c r="OWO2523" s="68"/>
      <c r="OWP2523" s="68"/>
      <c r="OWQ2523" s="68"/>
      <c r="OWR2523" s="68"/>
      <c r="OWS2523" s="68"/>
      <c r="OWT2523" s="68"/>
      <c r="OWU2523" s="68"/>
      <c r="OWV2523" s="68"/>
      <c r="OWW2523" s="68"/>
      <c r="OWX2523" s="68"/>
      <c r="OWY2523" s="68"/>
      <c r="OWZ2523" s="68"/>
      <c r="OXA2523" s="68"/>
      <c r="OXB2523" s="68"/>
      <c r="OXC2523" s="68"/>
      <c r="OXD2523" s="68"/>
      <c r="OXE2523" s="68"/>
      <c r="OXF2523" s="68"/>
      <c r="OXG2523" s="68"/>
      <c r="OXH2523" s="68"/>
      <c r="OXI2523" s="68"/>
      <c r="OXJ2523" s="68"/>
      <c r="OXK2523" s="68"/>
      <c r="OXL2523" s="68"/>
      <c r="OXM2523" s="68"/>
      <c r="OXN2523" s="68"/>
      <c r="OXO2523" s="68"/>
      <c r="OXP2523" s="68"/>
      <c r="OXQ2523" s="68"/>
      <c r="OXR2523" s="68"/>
      <c r="OXS2523" s="68"/>
      <c r="OXT2523" s="68"/>
      <c r="OXU2523" s="68"/>
      <c r="OXV2523" s="68"/>
      <c r="OXW2523" s="68"/>
      <c r="OXX2523" s="68"/>
      <c r="OXY2523" s="68"/>
      <c r="OXZ2523" s="68"/>
      <c r="OYA2523" s="68"/>
      <c r="OYB2523" s="68"/>
      <c r="OYC2523" s="68"/>
      <c r="OYD2523" s="68"/>
      <c r="OYE2523" s="68"/>
      <c r="OYF2523" s="68"/>
      <c r="OYG2523" s="68"/>
      <c r="OYH2523" s="68"/>
      <c r="OYI2523" s="68"/>
      <c r="OYJ2523" s="68"/>
      <c r="OYK2523" s="68"/>
      <c r="OYL2523" s="68"/>
      <c r="OYM2523" s="68"/>
      <c r="OYN2523" s="68"/>
      <c r="OYO2523" s="68"/>
      <c r="OYP2523" s="68"/>
      <c r="OYQ2523" s="68"/>
      <c r="OYR2523" s="68"/>
      <c r="OYS2523" s="68"/>
      <c r="OYT2523" s="68"/>
      <c r="OYU2523" s="68"/>
      <c r="OYV2523" s="68"/>
      <c r="OYW2523" s="68"/>
      <c r="OYX2523" s="68"/>
      <c r="OYY2523" s="68"/>
      <c r="OYZ2523" s="68"/>
      <c r="OZA2523" s="68"/>
      <c r="OZB2523" s="68"/>
      <c r="OZC2523" s="68"/>
      <c r="OZD2523" s="68"/>
      <c r="OZE2523" s="68"/>
      <c r="OZF2523" s="68"/>
      <c r="OZG2523" s="68"/>
      <c r="OZH2523" s="68"/>
      <c r="OZI2523" s="68"/>
      <c r="OZJ2523" s="68"/>
      <c r="OZK2523" s="68"/>
      <c r="OZL2523" s="68"/>
      <c r="OZM2523" s="68"/>
      <c r="OZN2523" s="68"/>
      <c r="OZO2523" s="68"/>
      <c r="OZP2523" s="68"/>
      <c r="OZQ2523" s="68"/>
      <c r="OZR2523" s="68"/>
      <c r="OZS2523" s="68"/>
      <c r="OZT2523" s="68"/>
      <c r="OZU2523" s="68"/>
      <c r="OZV2523" s="68"/>
      <c r="OZW2523" s="68"/>
      <c r="OZX2523" s="68"/>
      <c r="OZY2523" s="68"/>
      <c r="OZZ2523" s="68"/>
      <c r="PAA2523" s="68"/>
      <c r="PAB2523" s="68"/>
      <c r="PAC2523" s="68"/>
      <c r="PAD2523" s="68"/>
      <c r="PAE2523" s="68"/>
      <c r="PAF2523" s="68"/>
      <c r="PAG2523" s="68"/>
      <c r="PAH2523" s="68"/>
      <c r="PAI2523" s="68"/>
      <c r="PAJ2523" s="68"/>
      <c r="PAK2523" s="68"/>
      <c r="PAL2523" s="68"/>
      <c r="PAM2523" s="68"/>
      <c r="PAN2523" s="68"/>
      <c r="PAO2523" s="68"/>
      <c r="PAP2523" s="68"/>
      <c r="PAQ2523" s="68"/>
      <c r="PAR2523" s="68"/>
      <c r="PAS2523" s="68"/>
      <c r="PAT2523" s="68"/>
      <c r="PAU2523" s="68"/>
      <c r="PAV2523" s="68"/>
      <c r="PAW2523" s="68"/>
      <c r="PAX2523" s="68"/>
      <c r="PAY2523" s="68"/>
      <c r="PAZ2523" s="68"/>
      <c r="PBA2523" s="68"/>
      <c r="PBB2523" s="68"/>
      <c r="PBC2523" s="68"/>
      <c r="PBD2523" s="68"/>
      <c r="PBE2523" s="68"/>
      <c r="PBF2523" s="68"/>
      <c r="PBG2523" s="68"/>
      <c r="PBH2523" s="68"/>
      <c r="PBI2523" s="68"/>
      <c r="PBJ2523" s="68"/>
      <c r="PBK2523" s="68"/>
      <c r="PBL2523" s="68"/>
      <c r="PBM2523" s="68"/>
      <c r="PBN2523" s="68"/>
      <c r="PBO2523" s="68"/>
      <c r="PBP2523" s="68"/>
      <c r="PBQ2523" s="68"/>
      <c r="PBR2523" s="68"/>
      <c r="PBS2523" s="68"/>
      <c r="PBT2523" s="68"/>
      <c r="PBU2523" s="68"/>
      <c r="PBV2523" s="68"/>
      <c r="PBW2523" s="68"/>
      <c r="PBX2523" s="68"/>
      <c r="PBY2523" s="68"/>
      <c r="PBZ2523" s="68"/>
      <c r="PCA2523" s="68"/>
      <c r="PCB2523" s="68"/>
      <c r="PCC2523" s="68"/>
      <c r="PCD2523" s="68"/>
      <c r="PCE2523" s="68"/>
      <c r="PCF2523" s="68"/>
      <c r="PCG2523" s="68"/>
      <c r="PCH2523" s="68"/>
      <c r="PCI2523" s="68"/>
      <c r="PCJ2523" s="68"/>
      <c r="PCK2523" s="68"/>
      <c r="PCL2523" s="68"/>
      <c r="PCM2523" s="68"/>
      <c r="PCN2523" s="68"/>
      <c r="PCO2523" s="68"/>
      <c r="PCP2523" s="68"/>
      <c r="PCQ2523" s="68"/>
      <c r="PCR2523" s="68"/>
      <c r="PCS2523" s="68"/>
      <c r="PCT2523" s="68"/>
      <c r="PCU2523" s="68"/>
      <c r="PCV2523" s="68"/>
      <c r="PCW2523" s="68"/>
      <c r="PCX2523" s="68"/>
      <c r="PCY2523" s="68"/>
      <c r="PCZ2523" s="68"/>
      <c r="PDA2523" s="68"/>
      <c r="PDB2523" s="68"/>
      <c r="PDC2523" s="68"/>
      <c r="PDD2523" s="68"/>
      <c r="PDE2523" s="68"/>
      <c r="PDF2523" s="68"/>
      <c r="PDG2523" s="68"/>
      <c r="PDH2523" s="68"/>
      <c r="PDI2523" s="68"/>
      <c r="PDJ2523" s="68"/>
      <c r="PDK2523" s="68"/>
      <c r="PDL2523" s="68"/>
      <c r="PDM2523" s="68"/>
      <c r="PDN2523" s="68"/>
      <c r="PDO2523" s="68"/>
      <c r="PDP2523" s="68"/>
      <c r="PDQ2523" s="68"/>
      <c r="PDR2523" s="68"/>
      <c r="PDS2523" s="68"/>
      <c r="PDT2523" s="68"/>
      <c r="PDU2523" s="68"/>
      <c r="PDV2523" s="68"/>
      <c r="PDW2523" s="68"/>
      <c r="PDX2523" s="68"/>
      <c r="PDY2523" s="68"/>
      <c r="PDZ2523" s="68"/>
      <c r="PEA2523" s="68"/>
      <c r="PEB2523" s="68"/>
      <c r="PEC2523" s="68"/>
      <c r="PED2523" s="68"/>
      <c r="PEE2523" s="68"/>
      <c r="PEF2523" s="68"/>
      <c r="PEG2523" s="68"/>
      <c r="PEH2523" s="68"/>
      <c r="PEI2523" s="68"/>
      <c r="PEJ2523" s="68"/>
      <c r="PEK2523" s="68"/>
      <c r="PEL2523" s="68"/>
      <c r="PEM2523" s="68"/>
      <c r="PEN2523" s="68"/>
      <c r="PEO2523" s="68"/>
      <c r="PEP2523" s="68"/>
      <c r="PEQ2523" s="68"/>
      <c r="PER2523" s="68"/>
      <c r="PES2523" s="68"/>
      <c r="PET2523" s="68"/>
      <c r="PEU2523" s="68"/>
      <c r="PEV2523" s="68"/>
      <c r="PEW2523" s="68"/>
      <c r="PEX2523" s="68"/>
      <c r="PEY2523" s="68"/>
      <c r="PEZ2523" s="68"/>
      <c r="PFA2523" s="68"/>
      <c r="PFB2523" s="68"/>
      <c r="PFC2523" s="68"/>
      <c r="PFD2523" s="68"/>
      <c r="PFE2523" s="68"/>
      <c r="PFF2523" s="68"/>
      <c r="PFG2523" s="68"/>
      <c r="PFH2523" s="68"/>
      <c r="PFI2523" s="68"/>
      <c r="PFJ2523" s="68"/>
      <c r="PFK2523" s="68"/>
      <c r="PFL2523" s="68"/>
      <c r="PFM2523" s="68"/>
      <c r="PFN2523" s="68"/>
      <c r="PFO2523" s="68"/>
      <c r="PFP2523" s="68"/>
      <c r="PFQ2523" s="68"/>
      <c r="PFR2523" s="68"/>
      <c r="PFS2523" s="68"/>
      <c r="PFT2523" s="68"/>
      <c r="PFU2523" s="68"/>
      <c r="PFV2523" s="68"/>
      <c r="PFW2523" s="68"/>
      <c r="PFX2523" s="68"/>
      <c r="PFY2523" s="68"/>
      <c r="PFZ2523" s="68"/>
      <c r="PGA2523" s="68"/>
      <c r="PGB2523" s="68"/>
      <c r="PGC2523" s="68"/>
      <c r="PGD2523" s="68"/>
      <c r="PGE2523" s="68"/>
      <c r="PGF2523" s="68"/>
      <c r="PGG2523" s="68"/>
      <c r="PGH2523" s="68"/>
      <c r="PGI2523" s="68"/>
      <c r="PGJ2523" s="68"/>
      <c r="PGK2523" s="68"/>
      <c r="PGL2523" s="68"/>
      <c r="PGM2523" s="68"/>
      <c r="PGN2523" s="68"/>
      <c r="PGO2523" s="68"/>
      <c r="PGP2523" s="68"/>
      <c r="PGQ2523" s="68"/>
      <c r="PGR2523" s="68"/>
      <c r="PGS2523" s="68"/>
      <c r="PGT2523" s="68"/>
      <c r="PGU2523" s="68"/>
      <c r="PGV2523" s="68"/>
      <c r="PGW2523" s="68"/>
      <c r="PGX2523" s="68"/>
      <c r="PGY2523" s="68"/>
      <c r="PGZ2523" s="68"/>
      <c r="PHA2523" s="68"/>
      <c r="PHB2523" s="68"/>
      <c r="PHC2523" s="68"/>
      <c r="PHD2523" s="68"/>
      <c r="PHE2523" s="68"/>
      <c r="PHF2523" s="68"/>
      <c r="PHG2523" s="68"/>
      <c r="PHH2523" s="68"/>
      <c r="PHI2523" s="68"/>
      <c r="PHJ2523" s="68"/>
      <c r="PHK2523" s="68"/>
      <c r="PHL2523" s="68"/>
      <c r="PHM2523" s="68"/>
      <c r="PHN2523" s="68"/>
      <c r="PHO2523" s="68"/>
      <c r="PHP2523" s="68"/>
      <c r="PHQ2523" s="68"/>
      <c r="PHR2523" s="68"/>
      <c r="PHS2523" s="68"/>
      <c r="PHT2523" s="68"/>
      <c r="PHU2523" s="68"/>
      <c r="PHV2523" s="68"/>
      <c r="PHW2523" s="68"/>
      <c r="PHX2523" s="68"/>
      <c r="PHY2523" s="68"/>
      <c r="PHZ2523" s="68"/>
      <c r="PIA2523" s="68"/>
      <c r="PIB2523" s="68"/>
      <c r="PIC2523" s="68"/>
      <c r="PID2523" s="68"/>
      <c r="PIE2523" s="68"/>
      <c r="PIF2523" s="68"/>
      <c r="PIG2523" s="68"/>
      <c r="PIH2523" s="68"/>
      <c r="PII2523" s="68"/>
      <c r="PIJ2523" s="68"/>
      <c r="PIK2523" s="68"/>
      <c r="PIL2523" s="68"/>
      <c r="PIM2523" s="68"/>
      <c r="PIN2523" s="68"/>
      <c r="PIO2523" s="68"/>
      <c r="PIP2523" s="68"/>
      <c r="PIQ2523" s="68"/>
      <c r="PIR2523" s="68"/>
      <c r="PIS2523" s="68"/>
      <c r="PIT2523" s="68"/>
      <c r="PIU2523" s="68"/>
      <c r="PIV2523" s="68"/>
      <c r="PIW2523" s="68"/>
      <c r="PIX2523" s="68"/>
      <c r="PIY2523" s="68"/>
      <c r="PIZ2523" s="68"/>
      <c r="PJA2523" s="68"/>
      <c r="PJB2523" s="68"/>
      <c r="PJC2523" s="68"/>
      <c r="PJD2523" s="68"/>
      <c r="PJE2523" s="68"/>
      <c r="PJF2523" s="68"/>
      <c r="PJG2523" s="68"/>
      <c r="PJH2523" s="68"/>
      <c r="PJI2523" s="68"/>
      <c r="PJJ2523" s="68"/>
      <c r="PJK2523" s="68"/>
      <c r="PJL2523" s="68"/>
      <c r="PJM2523" s="68"/>
      <c r="PJN2523" s="68"/>
      <c r="PJO2523" s="68"/>
      <c r="PJP2523" s="68"/>
      <c r="PJQ2523" s="68"/>
      <c r="PJR2523" s="68"/>
      <c r="PJS2523" s="68"/>
      <c r="PJT2523" s="68"/>
      <c r="PJU2523" s="68"/>
      <c r="PJV2523" s="68"/>
      <c r="PJW2523" s="68"/>
      <c r="PJX2523" s="68"/>
      <c r="PJY2523" s="68"/>
      <c r="PJZ2523" s="68"/>
      <c r="PKA2523" s="68"/>
      <c r="PKB2523" s="68"/>
      <c r="PKC2523" s="68"/>
      <c r="PKD2523" s="68"/>
      <c r="PKE2523" s="68"/>
      <c r="PKF2523" s="68"/>
      <c r="PKG2523" s="68"/>
      <c r="PKH2523" s="68"/>
      <c r="PKI2523" s="68"/>
      <c r="PKJ2523" s="68"/>
      <c r="PKK2523" s="68"/>
      <c r="PKL2523" s="68"/>
      <c r="PKM2523" s="68"/>
      <c r="PKN2523" s="68"/>
      <c r="PKO2523" s="68"/>
      <c r="PKP2523" s="68"/>
      <c r="PKQ2523" s="68"/>
      <c r="PKR2523" s="68"/>
      <c r="PKS2523" s="68"/>
      <c r="PKT2523" s="68"/>
      <c r="PKU2523" s="68"/>
      <c r="PKV2523" s="68"/>
      <c r="PKW2523" s="68"/>
      <c r="PKX2523" s="68"/>
      <c r="PKY2523" s="68"/>
      <c r="PKZ2523" s="68"/>
      <c r="PLA2523" s="68"/>
      <c r="PLB2523" s="68"/>
      <c r="PLC2523" s="68"/>
      <c r="PLD2523" s="68"/>
      <c r="PLE2523" s="68"/>
      <c r="PLF2523" s="68"/>
      <c r="PLG2523" s="68"/>
      <c r="PLH2523" s="68"/>
      <c r="PLI2523" s="68"/>
      <c r="PLJ2523" s="68"/>
      <c r="PLK2523" s="68"/>
      <c r="PLL2523" s="68"/>
      <c r="PLM2523" s="68"/>
      <c r="PLN2523" s="68"/>
      <c r="PLO2523" s="68"/>
      <c r="PLP2523" s="68"/>
      <c r="PLQ2523" s="68"/>
      <c r="PLR2523" s="68"/>
      <c r="PLS2523" s="68"/>
      <c r="PLT2523" s="68"/>
      <c r="PLU2523" s="68"/>
      <c r="PLV2523" s="68"/>
      <c r="PLW2523" s="68"/>
      <c r="PLX2523" s="68"/>
      <c r="PLY2523" s="68"/>
      <c r="PLZ2523" s="68"/>
      <c r="PMA2523" s="68"/>
      <c r="PMB2523" s="68"/>
      <c r="PMC2523" s="68"/>
      <c r="PMD2523" s="68"/>
      <c r="PME2523" s="68"/>
      <c r="PMF2523" s="68"/>
      <c r="PMG2523" s="68"/>
      <c r="PMH2523" s="68"/>
      <c r="PMI2523" s="68"/>
      <c r="PMJ2523" s="68"/>
      <c r="PMK2523" s="68"/>
      <c r="PML2523" s="68"/>
      <c r="PMM2523" s="68"/>
      <c r="PMN2523" s="68"/>
      <c r="PMO2523" s="68"/>
      <c r="PMP2523" s="68"/>
      <c r="PMQ2523" s="68"/>
      <c r="PMR2523" s="68"/>
      <c r="PMS2523" s="68"/>
      <c r="PMT2523" s="68"/>
      <c r="PMU2523" s="68"/>
      <c r="PMV2523" s="68"/>
      <c r="PMW2523" s="68"/>
      <c r="PMX2523" s="68"/>
      <c r="PMY2523" s="68"/>
      <c r="PMZ2523" s="68"/>
      <c r="PNA2523" s="68"/>
      <c r="PNB2523" s="68"/>
      <c r="PNC2523" s="68"/>
      <c r="PND2523" s="68"/>
      <c r="PNE2523" s="68"/>
      <c r="PNF2523" s="68"/>
      <c r="PNG2523" s="68"/>
      <c r="PNH2523" s="68"/>
      <c r="PNI2523" s="68"/>
      <c r="PNJ2523" s="68"/>
      <c r="PNK2523" s="68"/>
      <c r="PNL2523" s="68"/>
      <c r="PNM2523" s="68"/>
      <c r="PNN2523" s="68"/>
      <c r="PNO2523" s="68"/>
      <c r="PNP2523" s="68"/>
      <c r="PNQ2523" s="68"/>
      <c r="PNR2523" s="68"/>
      <c r="PNS2523" s="68"/>
      <c r="PNT2523" s="68"/>
      <c r="PNU2523" s="68"/>
      <c r="PNV2523" s="68"/>
      <c r="PNW2523" s="68"/>
      <c r="PNX2523" s="68"/>
      <c r="PNY2523" s="68"/>
      <c r="PNZ2523" s="68"/>
      <c r="POA2523" s="68"/>
      <c r="POB2523" s="68"/>
      <c r="POC2523" s="68"/>
      <c r="POD2523" s="68"/>
      <c r="POE2523" s="68"/>
      <c r="POF2523" s="68"/>
      <c r="POG2523" s="68"/>
      <c r="POH2523" s="68"/>
      <c r="POI2523" s="68"/>
      <c r="POJ2523" s="68"/>
      <c r="POK2523" s="68"/>
      <c r="POL2523" s="68"/>
      <c r="POM2523" s="68"/>
      <c r="PON2523" s="68"/>
      <c r="POO2523" s="68"/>
      <c r="POP2523" s="68"/>
      <c r="POQ2523" s="68"/>
      <c r="POR2523" s="68"/>
      <c r="POS2523" s="68"/>
      <c r="POT2523" s="68"/>
      <c r="POU2523" s="68"/>
      <c r="POV2523" s="68"/>
      <c r="POW2523" s="68"/>
      <c r="POX2523" s="68"/>
      <c r="POY2523" s="68"/>
      <c r="POZ2523" s="68"/>
      <c r="PPA2523" s="68"/>
      <c r="PPB2523" s="68"/>
      <c r="PPC2523" s="68"/>
      <c r="PPD2523" s="68"/>
      <c r="PPE2523" s="68"/>
      <c r="PPF2523" s="68"/>
      <c r="PPG2523" s="68"/>
      <c r="PPH2523" s="68"/>
      <c r="PPI2523" s="68"/>
      <c r="PPJ2523" s="68"/>
      <c r="PPK2523" s="68"/>
      <c r="PPL2523" s="68"/>
      <c r="PPM2523" s="68"/>
      <c r="PPN2523" s="68"/>
      <c r="PPO2523" s="68"/>
      <c r="PPP2523" s="68"/>
      <c r="PPQ2523" s="68"/>
      <c r="PPR2523" s="68"/>
      <c r="PPS2523" s="68"/>
      <c r="PPT2523" s="68"/>
      <c r="PPU2523" s="68"/>
      <c r="PPV2523" s="68"/>
      <c r="PPW2523" s="68"/>
      <c r="PPX2523" s="68"/>
      <c r="PPY2523" s="68"/>
      <c r="PPZ2523" s="68"/>
      <c r="PQA2523" s="68"/>
      <c r="PQB2523" s="68"/>
      <c r="PQC2523" s="68"/>
      <c r="PQD2523" s="68"/>
      <c r="PQE2523" s="68"/>
      <c r="PQF2523" s="68"/>
      <c r="PQG2523" s="68"/>
      <c r="PQH2523" s="68"/>
      <c r="PQI2523" s="68"/>
      <c r="PQJ2523" s="68"/>
      <c r="PQK2523" s="68"/>
      <c r="PQL2523" s="68"/>
      <c r="PQM2523" s="68"/>
      <c r="PQN2523" s="68"/>
      <c r="PQO2523" s="68"/>
      <c r="PQP2523" s="68"/>
      <c r="PQQ2523" s="68"/>
      <c r="PQR2523" s="68"/>
      <c r="PQS2523" s="68"/>
      <c r="PQT2523" s="68"/>
      <c r="PQU2523" s="68"/>
      <c r="PQV2523" s="68"/>
      <c r="PQW2523" s="68"/>
      <c r="PQX2523" s="68"/>
      <c r="PQY2523" s="68"/>
      <c r="PQZ2523" s="68"/>
      <c r="PRA2523" s="68"/>
      <c r="PRB2523" s="68"/>
      <c r="PRC2523" s="68"/>
      <c r="PRD2523" s="68"/>
      <c r="PRE2523" s="68"/>
      <c r="PRF2523" s="68"/>
      <c r="PRG2523" s="68"/>
      <c r="PRH2523" s="68"/>
      <c r="PRI2523" s="68"/>
      <c r="PRJ2523" s="68"/>
      <c r="PRK2523" s="68"/>
      <c r="PRL2523" s="68"/>
      <c r="PRM2523" s="68"/>
      <c r="PRN2523" s="68"/>
      <c r="PRO2523" s="68"/>
      <c r="PRP2523" s="68"/>
      <c r="PRQ2523" s="68"/>
      <c r="PRR2523" s="68"/>
      <c r="PRS2523" s="68"/>
      <c r="PRT2523" s="68"/>
      <c r="PRU2523" s="68"/>
      <c r="PRV2523" s="68"/>
      <c r="PRW2523" s="68"/>
      <c r="PRX2523" s="68"/>
      <c r="PRY2523" s="68"/>
      <c r="PRZ2523" s="68"/>
      <c r="PSA2523" s="68"/>
      <c r="PSB2523" s="68"/>
      <c r="PSC2523" s="68"/>
      <c r="PSD2523" s="68"/>
      <c r="PSE2523" s="68"/>
      <c r="PSF2523" s="68"/>
      <c r="PSG2523" s="68"/>
      <c r="PSH2523" s="68"/>
      <c r="PSI2523" s="68"/>
      <c r="PSJ2523" s="68"/>
      <c r="PSK2523" s="68"/>
      <c r="PSL2523" s="68"/>
      <c r="PSM2523" s="68"/>
      <c r="PSN2523" s="68"/>
      <c r="PSO2523" s="68"/>
      <c r="PSP2523" s="68"/>
      <c r="PSQ2523" s="68"/>
      <c r="PSR2523" s="68"/>
      <c r="PSS2523" s="68"/>
      <c r="PST2523" s="68"/>
      <c r="PSU2523" s="68"/>
      <c r="PSV2523" s="68"/>
      <c r="PSW2523" s="68"/>
      <c r="PSX2523" s="68"/>
      <c r="PSY2523" s="68"/>
      <c r="PSZ2523" s="68"/>
      <c r="PTA2523" s="68"/>
      <c r="PTB2523" s="68"/>
      <c r="PTC2523" s="68"/>
      <c r="PTD2523" s="68"/>
      <c r="PTE2523" s="68"/>
      <c r="PTF2523" s="68"/>
      <c r="PTG2523" s="68"/>
      <c r="PTH2523" s="68"/>
      <c r="PTI2523" s="68"/>
      <c r="PTJ2523" s="68"/>
      <c r="PTK2523" s="68"/>
      <c r="PTL2523" s="68"/>
      <c r="PTM2523" s="68"/>
      <c r="PTN2523" s="68"/>
      <c r="PTO2523" s="68"/>
      <c r="PTP2523" s="68"/>
      <c r="PTQ2523" s="68"/>
      <c r="PTR2523" s="68"/>
      <c r="PTS2523" s="68"/>
      <c r="PTT2523" s="68"/>
      <c r="PTU2523" s="68"/>
      <c r="PTV2523" s="68"/>
      <c r="PTW2523" s="68"/>
      <c r="PTX2523" s="68"/>
      <c r="PTY2523" s="68"/>
      <c r="PTZ2523" s="68"/>
      <c r="PUA2523" s="68"/>
      <c r="PUB2523" s="68"/>
      <c r="PUC2523" s="68"/>
      <c r="PUD2523" s="68"/>
      <c r="PUE2523" s="68"/>
      <c r="PUF2523" s="68"/>
      <c r="PUG2523" s="68"/>
      <c r="PUH2523" s="68"/>
      <c r="PUI2523" s="68"/>
      <c r="PUJ2523" s="68"/>
      <c r="PUK2523" s="68"/>
      <c r="PUL2523" s="68"/>
      <c r="PUM2523" s="68"/>
      <c r="PUN2523" s="68"/>
      <c r="PUO2523" s="68"/>
      <c r="PUP2523" s="68"/>
      <c r="PUQ2523" s="68"/>
      <c r="PUR2523" s="68"/>
      <c r="PUS2523" s="68"/>
      <c r="PUT2523" s="68"/>
      <c r="PUU2523" s="68"/>
      <c r="PUV2523" s="68"/>
      <c r="PUW2523" s="68"/>
      <c r="PUX2523" s="68"/>
      <c r="PUY2523" s="68"/>
      <c r="PUZ2523" s="68"/>
      <c r="PVA2523" s="68"/>
      <c r="PVB2523" s="68"/>
      <c r="PVC2523" s="68"/>
      <c r="PVD2523" s="68"/>
      <c r="PVE2523" s="68"/>
      <c r="PVF2523" s="68"/>
      <c r="PVG2523" s="68"/>
      <c r="PVH2523" s="68"/>
      <c r="PVI2523" s="68"/>
      <c r="PVJ2523" s="68"/>
      <c r="PVK2523" s="68"/>
      <c r="PVL2523" s="68"/>
      <c r="PVM2523" s="68"/>
      <c r="PVN2523" s="68"/>
      <c r="PVO2523" s="68"/>
      <c r="PVP2523" s="68"/>
      <c r="PVQ2523" s="68"/>
      <c r="PVR2523" s="68"/>
      <c r="PVS2523" s="68"/>
      <c r="PVT2523" s="68"/>
      <c r="PVU2523" s="68"/>
      <c r="PVV2523" s="68"/>
      <c r="PVW2523" s="68"/>
      <c r="PVX2523" s="68"/>
      <c r="PVY2523" s="68"/>
      <c r="PVZ2523" s="68"/>
      <c r="PWA2523" s="68"/>
      <c r="PWB2523" s="68"/>
      <c r="PWC2523" s="68"/>
      <c r="PWD2523" s="68"/>
      <c r="PWE2523" s="68"/>
      <c r="PWF2523" s="68"/>
      <c r="PWG2523" s="68"/>
      <c r="PWH2523" s="68"/>
      <c r="PWI2523" s="68"/>
      <c r="PWJ2523" s="68"/>
      <c r="PWK2523" s="68"/>
      <c r="PWL2523" s="68"/>
      <c r="PWM2523" s="68"/>
      <c r="PWN2523" s="68"/>
      <c r="PWO2523" s="68"/>
      <c r="PWP2523" s="68"/>
      <c r="PWQ2523" s="68"/>
      <c r="PWR2523" s="68"/>
      <c r="PWS2523" s="68"/>
      <c r="PWT2523" s="68"/>
      <c r="PWU2523" s="68"/>
      <c r="PWV2523" s="68"/>
      <c r="PWW2523" s="68"/>
      <c r="PWX2523" s="68"/>
      <c r="PWY2523" s="68"/>
      <c r="PWZ2523" s="68"/>
      <c r="PXA2523" s="68"/>
      <c r="PXB2523" s="68"/>
      <c r="PXC2523" s="68"/>
      <c r="PXD2523" s="68"/>
      <c r="PXE2523" s="68"/>
      <c r="PXF2523" s="68"/>
      <c r="PXG2523" s="68"/>
      <c r="PXH2523" s="68"/>
      <c r="PXI2523" s="68"/>
      <c r="PXJ2523" s="68"/>
      <c r="PXK2523" s="68"/>
      <c r="PXL2523" s="68"/>
      <c r="PXM2523" s="68"/>
      <c r="PXN2523" s="68"/>
      <c r="PXO2523" s="68"/>
      <c r="PXP2523" s="68"/>
      <c r="PXQ2523" s="68"/>
      <c r="PXR2523" s="68"/>
      <c r="PXS2523" s="68"/>
      <c r="PXT2523" s="68"/>
      <c r="PXU2523" s="68"/>
      <c r="PXV2523" s="68"/>
      <c r="PXW2523" s="68"/>
      <c r="PXX2523" s="68"/>
      <c r="PXY2523" s="68"/>
      <c r="PXZ2523" s="68"/>
      <c r="PYA2523" s="68"/>
      <c r="PYB2523" s="68"/>
      <c r="PYC2523" s="68"/>
      <c r="PYD2523" s="68"/>
      <c r="PYE2523" s="68"/>
      <c r="PYF2523" s="68"/>
      <c r="PYG2523" s="68"/>
      <c r="PYH2523" s="68"/>
      <c r="PYI2523" s="68"/>
      <c r="PYJ2523" s="68"/>
      <c r="PYK2523" s="68"/>
      <c r="PYL2523" s="68"/>
      <c r="PYM2523" s="68"/>
      <c r="PYN2523" s="68"/>
      <c r="PYO2523" s="68"/>
      <c r="PYP2523" s="68"/>
      <c r="PYQ2523" s="68"/>
      <c r="PYR2523" s="68"/>
      <c r="PYS2523" s="68"/>
      <c r="PYT2523" s="68"/>
      <c r="PYU2523" s="68"/>
      <c r="PYV2523" s="68"/>
      <c r="PYW2523" s="68"/>
      <c r="PYX2523" s="68"/>
      <c r="PYY2523" s="68"/>
      <c r="PYZ2523" s="68"/>
      <c r="PZA2523" s="68"/>
      <c r="PZB2523" s="68"/>
      <c r="PZC2523" s="68"/>
      <c r="PZD2523" s="68"/>
      <c r="PZE2523" s="68"/>
      <c r="PZF2523" s="68"/>
      <c r="PZG2523" s="68"/>
      <c r="PZH2523" s="68"/>
      <c r="PZI2523" s="68"/>
      <c r="PZJ2523" s="68"/>
      <c r="PZK2523" s="68"/>
      <c r="PZL2523" s="68"/>
      <c r="PZM2523" s="68"/>
      <c r="PZN2523" s="68"/>
      <c r="PZO2523" s="68"/>
      <c r="PZP2523" s="68"/>
      <c r="PZQ2523" s="68"/>
      <c r="PZR2523" s="68"/>
      <c r="PZS2523" s="68"/>
      <c r="PZT2523" s="68"/>
      <c r="PZU2523" s="68"/>
      <c r="PZV2523" s="68"/>
      <c r="PZW2523" s="68"/>
      <c r="PZX2523" s="68"/>
      <c r="PZY2523" s="68"/>
      <c r="PZZ2523" s="68"/>
      <c r="QAA2523" s="68"/>
      <c r="QAB2523" s="68"/>
      <c r="QAC2523" s="68"/>
      <c r="QAD2523" s="68"/>
      <c r="QAE2523" s="68"/>
      <c r="QAF2523" s="68"/>
      <c r="QAG2523" s="68"/>
      <c r="QAH2523" s="68"/>
      <c r="QAI2523" s="68"/>
      <c r="QAJ2523" s="68"/>
      <c r="QAK2523" s="68"/>
      <c r="QAL2523" s="68"/>
      <c r="QAM2523" s="68"/>
      <c r="QAN2523" s="68"/>
      <c r="QAO2523" s="68"/>
      <c r="QAP2523" s="68"/>
      <c r="QAQ2523" s="68"/>
      <c r="QAR2523" s="68"/>
      <c r="QAS2523" s="68"/>
      <c r="QAT2523" s="68"/>
      <c r="QAU2523" s="68"/>
      <c r="QAV2523" s="68"/>
      <c r="QAW2523" s="68"/>
      <c r="QAX2523" s="68"/>
      <c r="QAY2523" s="68"/>
      <c r="QAZ2523" s="68"/>
      <c r="QBA2523" s="68"/>
      <c r="QBB2523" s="68"/>
      <c r="QBC2523" s="68"/>
      <c r="QBD2523" s="68"/>
      <c r="QBE2523" s="68"/>
      <c r="QBF2523" s="68"/>
      <c r="QBG2523" s="68"/>
      <c r="QBH2523" s="68"/>
      <c r="QBI2523" s="68"/>
      <c r="QBJ2523" s="68"/>
      <c r="QBK2523" s="68"/>
      <c r="QBL2523" s="68"/>
      <c r="QBM2523" s="68"/>
      <c r="QBN2523" s="68"/>
      <c r="QBO2523" s="68"/>
      <c r="QBP2523" s="68"/>
      <c r="QBQ2523" s="68"/>
      <c r="QBR2523" s="68"/>
      <c r="QBS2523" s="68"/>
      <c r="QBT2523" s="68"/>
      <c r="QBU2523" s="68"/>
      <c r="QBV2523" s="68"/>
      <c r="QBW2523" s="68"/>
      <c r="QBX2523" s="68"/>
      <c r="QBY2523" s="68"/>
      <c r="QBZ2523" s="68"/>
      <c r="QCA2523" s="68"/>
      <c r="QCB2523" s="68"/>
      <c r="QCC2523" s="68"/>
      <c r="QCD2523" s="68"/>
      <c r="QCE2523" s="68"/>
      <c r="QCF2523" s="68"/>
      <c r="QCG2523" s="68"/>
      <c r="QCH2523" s="68"/>
      <c r="QCI2523" s="68"/>
      <c r="QCJ2523" s="68"/>
      <c r="QCK2523" s="68"/>
      <c r="QCL2523" s="68"/>
      <c r="QCM2523" s="68"/>
      <c r="QCN2523" s="68"/>
      <c r="QCO2523" s="68"/>
      <c r="QCP2523" s="68"/>
      <c r="QCQ2523" s="68"/>
      <c r="QCR2523" s="68"/>
      <c r="QCS2523" s="68"/>
      <c r="QCT2523" s="68"/>
      <c r="QCU2523" s="68"/>
      <c r="QCV2523" s="68"/>
      <c r="QCW2523" s="68"/>
      <c r="QCX2523" s="68"/>
      <c r="QCY2523" s="68"/>
      <c r="QCZ2523" s="68"/>
      <c r="QDA2523" s="68"/>
      <c r="QDB2523" s="68"/>
      <c r="QDC2523" s="68"/>
      <c r="QDD2523" s="68"/>
      <c r="QDE2523" s="68"/>
      <c r="QDF2523" s="68"/>
      <c r="QDG2523" s="68"/>
      <c r="QDH2523" s="68"/>
      <c r="QDI2523" s="68"/>
      <c r="QDJ2523" s="68"/>
      <c r="QDK2523" s="68"/>
      <c r="QDL2523" s="68"/>
      <c r="QDM2523" s="68"/>
      <c r="QDN2523" s="68"/>
      <c r="QDO2523" s="68"/>
      <c r="QDP2523" s="68"/>
      <c r="QDQ2523" s="68"/>
      <c r="QDR2523" s="68"/>
      <c r="QDS2523" s="68"/>
      <c r="QDT2523" s="68"/>
      <c r="QDU2523" s="68"/>
      <c r="QDV2523" s="68"/>
      <c r="QDW2523" s="68"/>
      <c r="QDX2523" s="68"/>
      <c r="QDY2523" s="68"/>
      <c r="QDZ2523" s="68"/>
      <c r="QEA2523" s="68"/>
      <c r="QEB2523" s="68"/>
      <c r="QEC2523" s="68"/>
      <c r="QED2523" s="68"/>
      <c r="QEE2523" s="68"/>
      <c r="QEF2523" s="68"/>
      <c r="QEG2523" s="68"/>
      <c r="QEH2523" s="68"/>
      <c r="QEI2523" s="68"/>
      <c r="QEJ2523" s="68"/>
      <c r="QEK2523" s="68"/>
      <c r="QEL2523" s="68"/>
      <c r="QEM2523" s="68"/>
      <c r="QEN2523" s="68"/>
      <c r="QEO2523" s="68"/>
      <c r="QEP2523" s="68"/>
      <c r="QEQ2523" s="68"/>
      <c r="QER2523" s="68"/>
      <c r="QES2523" s="68"/>
      <c r="QET2523" s="68"/>
      <c r="QEU2523" s="68"/>
      <c r="QEV2523" s="68"/>
      <c r="QEW2523" s="68"/>
      <c r="QEX2523" s="68"/>
      <c r="QEY2523" s="68"/>
      <c r="QEZ2523" s="68"/>
      <c r="QFA2523" s="68"/>
      <c r="QFB2523" s="68"/>
      <c r="QFC2523" s="68"/>
      <c r="QFD2523" s="68"/>
      <c r="QFE2523" s="68"/>
      <c r="QFF2523" s="68"/>
      <c r="QFG2523" s="68"/>
      <c r="QFH2523" s="68"/>
      <c r="QFI2523" s="68"/>
      <c r="QFJ2523" s="68"/>
      <c r="QFK2523" s="68"/>
      <c r="QFL2523" s="68"/>
      <c r="QFM2523" s="68"/>
      <c r="QFN2523" s="68"/>
      <c r="QFO2523" s="68"/>
      <c r="QFP2523" s="68"/>
      <c r="QFQ2523" s="68"/>
      <c r="QFR2523" s="68"/>
      <c r="QFS2523" s="68"/>
      <c r="QFT2523" s="68"/>
      <c r="QFU2523" s="68"/>
      <c r="QFV2523" s="68"/>
      <c r="QFW2523" s="68"/>
      <c r="QFX2523" s="68"/>
      <c r="QFY2523" s="68"/>
      <c r="QFZ2523" s="68"/>
      <c r="QGA2523" s="68"/>
      <c r="QGB2523" s="68"/>
      <c r="QGC2523" s="68"/>
      <c r="QGD2523" s="68"/>
      <c r="QGE2523" s="68"/>
      <c r="QGF2523" s="68"/>
      <c r="QGG2523" s="68"/>
      <c r="QGH2523" s="68"/>
      <c r="QGI2523" s="68"/>
      <c r="QGJ2523" s="68"/>
      <c r="QGK2523" s="68"/>
      <c r="QGL2523" s="68"/>
      <c r="QGM2523" s="68"/>
      <c r="QGN2523" s="68"/>
      <c r="QGO2523" s="68"/>
      <c r="QGP2523" s="68"/>
      <c r="QGQ2523" s="68"/>
      <c r="QGR2523" s="68"/>
      <c r="QGS2523" s="68"/>
      <c r="QGT2523" s="68"/>
      <c r="QGU2523" s="68"/>
      <c r="QGV2523" s="68"/>
      <c r="QGW2523" s="68"/>
      <c r="QGX2523" s="68"/>
      <c r="QGY2523" s="68"/>
      <c r="QGZ2523" s="68"/>
      <c r="QHA2523" s="68"/>
      <c r="QHB2523" s="68"/>
      <c r="QHC2523" s="68"/>
      <c r="QHD2523" s="68"/>
      <c r="QHE2523" s="68"/>
      <c r="QHF2523" s="68"/>
      <c r="QHG2523" s="68"/>
      <c r="QHH2523" s="68"/>
      <c r="QHI2523" s="68"/>
      <c r="QHJ2523" s="68"/>
      <c r="QHK2523" s="68"/>
      <c r="QHL2523" s="68"/>
      <c r="QHM2523" s="68"/>
      <c r="QHN2523" s="68"/>
      <c r="QHO2523" s="68"/>
      <c r="QHP2523" s="68"/>
      <c r="QHQ2523" s="68"/>
      <c r="QHR2523" s="68"/>
      <c r="QHS2523" s="68"/>
      <c r="QHT2523" s="68"/>
      <c r="QHU2523" s="68"/>
      <c r="QHV2523" s="68"/>
      <c r="QHW2523" s="68"/>
      <c r="QHX2523" s="68"/>
      <c r="QHY2523" s="68"/>
      <c r="QHZ2523" s="68"/>
      <c r="QIA2523" s="68"/>
      <c r="QIB2523" s="68"/>
      <c r="QIC2523" s="68"/>
      <c r="QID2523" s="68"/>
      <c r="QIE2523" s="68"/>
      <c r="QIF2523" s="68"/>
      <c r="QIG2523" s="68"/>
      <c r="QIH2523" s="68"/>
      <c r="QII2523" s="68"/>
      <c r="QIJ2523" s="68"/>
      <c r="QIK2523" s="68"/>
      <c r="QIL2523" s="68"/>
      <c r="QIM2523" s="68"/>
      <c r="QIN2523" s="68"/>
      <c r="QIO2523" s="68"/>
      <c r="QIP2523" s="68"/>
      <c r="QIQ2523" s="68"/>
      <c r="QIR2523" s="68"/>
      <c r="QIS2523" s="68"/>
      <c r="QIT2523" s="68"/>
      <c r="QIU2523" s="68"/>
      <c r="QIV2523" s="68"/>
      <c r="QIW2523" s="68"/>
      <c r="QIX2523" s="68"/>
      <c r="QIY2523" s="68"/>
      <c r="QIZ2523" s="68"/>
      <c r="QJA2523" s="68"/>
      <c r="QJB2523" s="68"/>
      <c r="QJC2523" s="68"/>
      <c r="QJD2523" s="68"/>
      <c r="QJE2523" s="68"/>
      <c r="QJF2523" s="68"/>
      <c r="QJG2523" s="68"/>
      <c r="QJH2523" s="68"/>
      <c r="QJI2523" s="68"/>
      <c r="QJJ2523" s="68"/>
      <c r="QJK2523" s="68"/>
      <c r="QJL2523" s="68"/>
      <c r="QJM2523" s="68"/>
      <c r="QJN2523" s="68"/>
      <c r="QJO2523" s="68"/>
      <c r="QJP2523" s="68"/>
      <c r="QJQ2523" s="68"/>
      <c r="QJR2523" s="68"/>
      <c r="QJS2523" s="68"/>
      <c r="QJT2523" s="68"/>
      <c r="QJU2523" s="68"/>
      <c r="QJV2523" s="68"/>
      <c r="QJW2523" s="68"/>
      <c r="QJX2523" s="68"/>
      <c r="QJY2523" s="68"/>
      <c r="QJZ2523" s="68"/>
      <c r="QKA2523" s="68"/>
      <c r="QKB2523" s="68"/>
      <c r="QKC2523" s="68"/>
      <c r="QKD2523" s="68"/>
      <c r="QKE2523" s="68"/>
      <c r="QKF2523" s="68"/>
      <c r="QKG2523" s="68"/>
      <c r="QKH2523" s="68"/>
      <c r="QKI2523" s="68"/>
      <c r="QKJ2523" s="68"/>
      <c r="QKK2523" s="68"/>
      <c r="QKL2523" s="68"/>
      <c r="QKM2523" s="68"/>
      <c r="QKN2523" s="68"/>
      <c r="QKO2523" s="68"/>
      <c r="QKP2523" s="68"/>
      <c r="QKQ2523" s="68"/>
      <c r="QKR2523" s="68"/>
      <c r="QKS2523" s="68"/>
      <c r="QKT2523" s="68"/>
      <c r="QKU2523" s="68"/>
      <c r="QKV2523" s="68"/>
      <c r="QKW2523" s="68"/>
      <c r="QKX2523" s="68"/>
      <c r="QKY2523" s="68"/>
      <c r="QKZ2523" s="68"/>
      <c r="QLA2523" s="68"/>
      <c r="QLB2523" s="68"/>
      <c r="QLC2523" s="68"/>
      <c r="QLD2523" s="68"/>
      <c r="QLE2523" s="68"/>
      <c r="QLF2523" s="68"/>
      <c r="QLG2523" s="68"/>
      <c r="QLH2523" s="68"/>
      <c r="QLI2523" s="68"/>
      <c r="QLJ2523" s="68"/>
      <c r="QLK2523" s="68"/>
      <c r="QLL2523" s="68"/>
      <c r="QLM2523" s="68"/>
      <c r="QLN2523" s="68"/>
      <c r="QLO2523" s="68"/>
      <c r="QLP2523" s="68"/>
      <c r="QLQ2523" s="68"/>
      <c r="QLR2523" s="68"/>
      <c r="QLS2523" s="68"/>
      <c r="QLT2523" s="68"/>
      <c r="QLU2523" s="68"/>
      <c r="QLV2523" s="68"/>
      <c r="QLW2523" s="68"/>
      <c r="QLX2523" s="68"/>
      <c r="QLY2523" s="68"/>
      <c r="QLZ2523" s="68"/>
      <c r="QMA2523" s="68"/>
      <c r="QMB2523" s="68"/>
      <c r="QMC2523" s="68"/>
      <c r="QMD2523" s="68"/>
      <c r="QME2523" s="68"/>
      <c r="QMF2523" s="68"/>
      <c r="QMG2523" s="68"/>
      <c r="QMH2523" s="68"/>
      <c r="QMI2523" s="68"/>
      <c r="QMJ2523" s="68"/>
      <c r="QMK2523" s="68"/>
      <c r="QML2523" s="68"/>
      <c r="QMM2523" s="68"/>
      <c r="QMN2523" s="68"/>
      <c r="QMO2523" s="68"/>
      <c r="QMP2523" s="68"/>
      <c r="QMQ2523" s="68"/>
      <c r="QMR2523" s="68"/>
      <c r="QMS2523" s="68"/>
      <c r="QMT2523" s="68"/>
      <c r="QMU2523" s="68"/>
      <c r="QMV2523" s="68"/>
      <c r="QMW2523" s="68"/>
      <c r="QMX2523" s="68"/>
      <c r="QMY2523" s="68"/>
      <c r="QMZ2523" s="68"/>
      <c r="QNA2523" s="68"/>
      <c r="QNB2523" s="68"/>
      <c r="QNC2523" s="68"/>
      <c r="QND2523" s="68"/>
      <c r="QNE2523" s="68"/>
      <c r="QNF2523" s="68"/>
      <c r="QNG2523" s="68"/>
      <c r="QNH2523" s="68"/>
      <c r="QNI2523" s="68"/>
      <c r="QNJ2523" s="68"/>
      <c r="QNK2523" s="68"/>
      <c r="QNL2523" s="68"/>
      <c r="QNM2523" s="68"/>
      <c r="QNN2523" s="68"/>
      <c r="QNO2523" s="68"/>
      <c r="QNP2523" s="68"/>
      <c r="QNQ2523" s="68"/>
      <c r="QNR2523" s="68"/>
      <c r="QNS2523" s="68"/>
      <c r="QNT2523" s="68"/>
      <c r="QNU2523" s="68"/>
      <c r="QNV2523" s="68"/>
      <c r="QNW2523" s="68"/>
      <c r="QNX2523" s="68"/>
      <c r="QNY2523" s="68"/>
      <c r="QNZ2523" s="68"/>
      <c r="QOA2523" s="68"/>
      <c r="QOB2523" s="68"/>
      <c r="QOC2523" s="68"/>
      <c r="QOD2523" s="68"/>
      <c r="QOE2523" s="68"/>
      <c r="QOF2523" s="68"/>
      <c r="QOG2523" s="68"/>
      <c r="QOH2523" s="68"/>
      <c r="QOI2523" s="68"/>
      <c r="QOJ2523" s="68"/>
      <c r="QOK2523" s="68"/>
      <c r="QOL2523" s="68"/>
      <c r="QOM2523" s="68"/>
      <c r="QON2523" s="68"/>
      <c r="QOO2523" s="68"/>
      <c r="QOP2523" s="68"/>
      <c r="QOQ2523" s="68"/>
      <c r="QOR2523" s="68"/>
      <c r="QOS2523" s="68"/>
      <c r="QOT2523" s="68"/>
      <c r="QOU2523" s="68"/>
      <c r="QOV2523" s="68"/>
      <c r="QOW2523" s="68"/>
      <c r="QOX2523" s="68"/>
      <c r="QOY2523" s="68"/>
      <c r="QOZ2523" s="68"/>
      <c r="QPA2523" s="68"/>
      <c r="QPB2523" s="68"/>
      <c r="QPC2523" s="68"/>
      <c r="QPD2523" s="68"/>
      <c r="QPE2523" s="68"/>
      <c r="QPF2523" s="68"/>
      <c r="QPG2523" s="68"/>
      <c r="QPH2523" s="68"/>
      <c r="QPI2523" s="68"/>
      <c r="QPJ2523" s="68"/>
      <c r="QPK2523" s="68"/>
      <c r="QPL2523" s="68"/>
      <c r="QPM2523" s="68"/>
      <c r="QPN2523" s="68"/>
      <c r="QPO2523" s="68"/>
      <c r="QPP2523" s="68"/>
      <c r="QPQ2523" s="68"/>
      <c r="QPR2523" s="68"/>
      <c r="QPS2523" s="68"/>
      <c r="QPT2523" s="68"/>
      <c r="QPU2523" s="68"/>
      <c r="QPV2523" s="68"/>
      <c r="QPW2523" s="68"/>
      <c r="QPX2523" s="68"/>
      <c r="QPY2523" s="68"/>
      <c r="QPZ2523" s="68"/>
      <c r="QQA2523" s="68"/>
      <c r="QQB2523" s="68"/>
      <c r="QQC2523" s="68"/>
      <c r="QQD2523" s="68"/>
      <c r="QQE2523" s="68"/>
      <c r="QQF2523" s="68"/>
      <c r="QQG2523" s="68"/>
      <c r="QQH2523" s="68"/>
      <c r="QQI2523" s="68"/>
      <c r="QQJ2523" s="68"/>
      <c r="QQK2523" s="68"/>
      <c r="QQL2523" s="68"/>
      <c r="QQM2523" s="68"/>
      <c r="QQN2523" s="68"/>
      <c r="QQO2523" s="68"/>
      <c r="QQP2523" s="68"/>
      <c r="QQQ2523" s="68"/>
      <c r="QQR2523" s="68"/>
      <c r="QQS2523" s="68"/>
      <c r="QQT2523" s="68"/>
      <c r="QQU2523" s="68"/>
      <c r="QQV2523" s="68"/>
      <c r="QQW2523" s="68"/>
      <c r="QQX2523" s="68"/>
      <c r="QQY2523" s="68"/>
      <c r="QQZ2523" s="68"/>
      <c r="QRA2523" s="68"/>
      <c r="QRB2523" s="68"/>
      <c r="QRC2523" s="68"/>
      <c r="QRD2523" s="68"/>
      <c r="QRE2523" s="68"/>
      <c r="QRF2523" s="68"/>
      <c r="QRG2523" s="68"/>
      <c r="QRH2523" s="68"/>
      <c r="QRI2523" s="68"/>
      <c r="QRJ2523" s="68"/>
      <c r="QRK2523" s="68"/>
      <c r="QRL2523" s="68"/>
      <c r="QRM2523" s="68"/>
      <c r="QRN2523" s="68"/>
      <c r="QRO2523" s="68"/>
      <c r="QRP2523" s="68"/>
      <c r="QRQ2523" s="68"/>
      <c r="QRR2523" s="68"/>
      <c r="QRS2523" s="68"/>
      <c r="QRT2523" s="68"/>
      <c r="QRU2523" s="68"/>
      <c r="QRV2523" s="68"/>
      <c r="QRW2523" s="68"/>
      <c r="QRX2523" s="68"/>
      <c r="QRY2523" s="68"/>
      <c r="QRZ2523" s="68"/>
      <c r="QSA2523" s="68"/>
      <c r="QSB2523" s="68"/>
      <c r="QSC2523" s="68"/>
      <c r="QSD2523" s="68"/>
      <c r="QSE2523" s="68"/>
      <c r="QSF2523" s="68"/>
      <c r="QSG2523" s="68"/>
      <c r="QSH2523" s="68"/>
      <c r="QSI2523" s="68"/>
      <c r="QSJ2523" s="68"/>
      <c r="QSK2523" s="68"/>
      <c r="QSL2523" s="68"/>
      <c r="QSM2523" s="68"/>
      <c r="QSN2523" s="68"/>
      <c r="QSO2523" s="68"/>
      <c r="QSP2523" s="68"/>
      <c r="QSQ2523" s="68"/>
      <c r="QSR2523" s="68"/>
      <c r="QSS2523" s="68"/>
      <c r="QST2523" s="68"/>
      <c r="QSU2523" s="68"/>
      <c r="QSV2523" s="68"/>
      <c r="QSW2523" s="68"/>
      <c r="QSX2523" s="68"/>
      <c r="QSY2523" s="68"/>
      <c r="QSZ2523" s="68"/>
      <c r="QTA2523" s="68"/>
      <c r="QTB2523" s="68"/>
      <c r="QTC2523" s="68"/>
      <c r="QTD2523" s="68"/>
      <c r="QTE2523" s="68"/>
      <c r="QTF2523" s="68"/>
      <c r="QTG2523" s="68"/>
      <c r="QTH2523" s="68"/>
      <c r="QTI2523" s="68"/>
      <c r="QTJ2523" s="68"/>
      <c r="QTK2523" s="68"/>
      <c r="QTL2523" s="68"/>
      <c r="QTM2523" s="68"/>
      <c r="QTN2523" s="68"/>
      <c r="QTO2523" s="68"/>
      <c r="QTP2523" s="68"/>
      <c r="QTQ2523" s="68"/>
      <c r="QTR2523" s="68"/>
      <c r="QTS2523" s="68"/>
      <c r="QTT2523" s="68"/>
      <c r="QTU2523" s="68"/>
      <c r="QTV2523" s="68"/>
      <c r="QTW2523" s="68"/>
      <c r="QTX2523" s="68"/>
      <c r="QTY2523" s="68"/>
      <c r="QTZ2523" s="68"/>
      <c r="QUA2523" s="68"/>
      <c r="QUB2523" s="68"/>
      <c r="QUC2523" s="68"/>
      <c r="QUD2523" s="68"/>
      <c r="QUE2523" s="68"/>
      <c r="QUF2523" s="68"/>
      <c r="QUG2523" s="68"/>
      <c r="QUH2523" s="68"/>
      <c r="QUI2523" s="68"/>
      <c r="QUJ2523" s="68"/>
      <c r="QUK2523" s="68"/>
      <c r="QUL2523" s="68"/>
      <c r="QUM2523" s="68"/>
      <c r="QUN2523" s="68"/>
      <c r="QUO2523" s="68"/>
      <c r="QUP2523" s="68"/>
      <c r="QUQ2523" s="68"/>
      <c r="QUR2523" s="68"/>
      <c r="QUS2523" s="68"/>
      <c r="QUT2523" s="68"/>
      <c r="QUU2523" s="68"/>
      <c r="QUV2523" s="68"/>
      <c r="QUW2523" s="68"/>
      <c r="QUX2523" s="68"/>
      <c r="QUY2523" s="68"/>
      <c r="QUZ2523" s="68"/>
      <c r="QVA2523" s="68"/>
      <c r="QVB2523" s="68"/>
      <c r="QVC2523" s="68"/>
      <c r="QVD2523" s="68"/>
      <c r="QVE2523" s="68"/>
      <c r="QVF2523" s="68"/>
      <c r="QVG2523" s="68"/>
      <c r="QVH2523" s="68"/>
      <c r="QVI2523" s="68"/>
      <c r="QVJ2523" s="68"/>
      <c r="QVK2523" s="68"/>
      <c r="QVL2523" s="68"/>
      <c r="QVM2523" s="68"/>
      <c r="QVN2523" s="68"/>
      <c r="QVO2523" s="68"/>
      <c r="QVP2523" s="68"/>
      <c r="QVQ2523" s="68"/>
      <c r="QVR2523" s="68"/>
      <c r="QVS2523" s="68"/>
      <c r="QVT2523" s="68"/>
      <c r="QVU2523" s="68"/>
      <c r="QVV2523" s="68"/>
      <c r="QVW2523" s="68"/>
      <c r="QVX2523" s="68"/>
      <c r="QVY2523" s="68"/>
      <c r="QVZ2523" s="68"/>
      <c r="QWA2523" s="68"/>
      <c r="QWB2523" s="68"/>
      <c r="QWC2523" s="68"/>
      <c r="QWD2523" s="68"/>
      <c r="QWE2523" s="68"/>
      <c r="QWF2523" s="68"/>
      <c r="QWG2523" s="68"/>
      <c r="QWH2523" s="68"/>
      <c r="QWI2523" s="68"/>
      <c r="QWJ2523" s="68"/>
      <c r="QWK2523" s="68"/>
      <c r="QWL2523" s="68"/>
      <c r="QWM2523" s="68"/>
      <c r="QWN2523" s="68"/>
      <c r="QWO2523" s="68"/>
      <c r="QWP2523" s="68"/>
      <c r="QWQ2523" s="68"/>
      <c r="QWR2523" s="68"/>
      <c r="QWS2523" s="68"/>
      <c r="QWT2523" s="68"/>
      <c r="QWU2523" s="68"/>
      <c r="QWV2523" s="68"/>
      <c r="QWW2523" s="68"/>
      <c r="QWX2523" s="68"/>
      <c r="QWY2523" s="68"/>
      <c r="QWZ2523" s="68"/>
      <c r="QXA2523" s="68"/>
      <c r="QXB2523" s="68"/>
      <c r="QXC2523" s="68"/>
      <c r="QXD2523" s="68"/>
      <c r="QXE2523" s="68"/>
      <c r="QXF2523" s="68"/>
      <c r="QXG2523" s="68"/>
      <c r="QXH2523" s="68"/>
      <c r="QXI2523" s="68"/>
      <c r="QXJ2523" s="68"/>
      <c r="QXK2523" s="68"/>
      <c r="QXL2523" s="68"/>
      <c r="QXM2523" s="68"/>
      <c r="QXN2523" s="68"/>
      <c r="QXO2523" s="68"/>
      <c r="QXP2523" s="68"/>
      <c r="QXQ2523" s="68"/>
      <c r="QXR2523" s="68"/>
      <c r="QXS2523" s="68"/>
      <c r="QXT2523" s="68"/>
      <c r="QXU2523" s="68"/>
      <c r="QXV2523" s="68"/>
      <c r="QXW2523" s="68"/>
      <c r="QXX2523" s="68"/>
      <c r="QXY2523" s="68"/>
      <c r="QXZ2523" s="68"/>
      <c r="QYA2523" s="68"/>
      <c r="QYB2523" s="68"/>
      <c r="QYC2523" s="68"/>
      <c r="QYD2523" s="68"/>
      <c r="QYE2523" s="68"/>
      <c r="QYF2523" s="68"/>
      <c r="QYG2523" s="68"/>
      <c r="QYH2523" s="68"/>
      <c r="QYI2523" s="68"/>
      <c r="QYJ2523" s="68"/>
      <c r="QYK2523" s="68"/>
      <c r="QYL2523" s="68"/>
      <c r="QYM2523" s="68"/>
      <c r="QYN2523" s="68"/>
      <c r="QYO2523" s="68"/>
      <c r="QYP2523" s="68"/>
      <c r="QYQ2523" s="68"/>
      <c r="QYR2523" s="68"/>
      <c r="QYS2523" s="68"/>
      <c r="QYT2523" s="68"/>
      <c r="QYU2523" s="68"/>
      <c r="QYV2523" s="68"/>
      <c r="QYW2523" s="68"/>
      <c r="QYX2523" s="68"/>
      <c r="QYY2523" s="68"/>
      <c r="QYZ2523" s="68"/>
      <c r="QZA2523" s="68"/>
      <c r="QZB2523" s="68"/>
      <c r="QZC2523" s="68"/>
      <c r="QZD2523" s="68"/>
      <c r="QZE2523" s="68"/>
      <c r="QZF2523" s="68"/>
      <c r="QZG2523" s="68"/>
      <c r="QZH2523" s="68"/>
      <c r="QZI2523" s="68"/>
      <c r="QZJ2523" s="68"/>
      <c r="QZK2523" s="68"/>
      <c r="QZL2523" s="68"/>
      <c r="QZM2523" s="68"/>
      <c r="QZN2523" s="68"/>
      <c r="QZO2523" s="68"/>
      <c r="QZP2523" s="68"/>
      <c r="QZQ2523" s="68"/>
      <c r="QZR2523" s="68"/>
      <c r="QZS2523" s="68"/>
      <c r="QZT2523" s="68"/>
      <c r="QZU2523" s="68"/>
      <c r="QZV2523" s="68"/>
      <c r="QZW2523" s="68"/>
      <c r="QZX2523" s="68"/>
      <c r="QZY2523" s="68"/>
      <c r="QZZ2523" s="68"/>
      <c r="RAA2523" s="68"/>
      <c r="RAB2523" s="68"/>
      <c r="RAC2523" s="68"/>
      <c r="RAD2523" s="68"/>
      <c r="RAE2523" s="68"/>
      <c r="RAF2523" s="68"/>
      <c r="RAG2523" s="68"/>
      <c r="RAH2523" s="68"/>
      <c r="RAI2523" s="68"/>
      <c r="RAJ2523" s="68"/>
      <c r="RAK2523" s="68"/>
      <c r="RAL2523" s="68"/>
      <c r="RAM2523" s="68"/>
      <c r="RAN2523" s="68"/>
      <c r="RAO2523" s="68"/>
      <c r="RAP2523" s="68"/>
      <c r="RAQ2523" s="68"/>
      <c r="RAR2523" s="68"/>
      <c r="RAS2523" s="68"/>
      <c r="RAT2523" s="68"/>
      <c r="RAU2523" s="68"/>
      <c r="RAV2523" s="68"/>
      <c r="RAW2523" s="68"/>
      <c r="RAX2523" s="68"/>
      <c r="RAY2523" s="68"/>
      <c r="RAZ2523" s="68"/>
      <c r="RBA2523" s="68"/>
      <c r="RBB2523" s="68"/>
      <c r="RBC2523" s="68"/>
      <c r="RBD2523" s="68"/>
      <c r="RBE2523" s="68"/>
      <c r="RBF2523" s="68"/>
      <c r="RBG2523" s="68"/>
      <c r="RBH2523" s="68"/>
      <c r="RBI2523" s="68"/>
      <c r="RBJ2523" s="68"/>
      <c r="RBK2523" s="68"/>
      <c r="RBL2523" s="68"/>
      <c r="RBM2523" s="68"/>
      <c r="RBN2523" s="68"/>
      <c r="RBO2523" s="68"/>
      <c r="RBP2523" s="68"/>
      <c r="RBQ2523" s="68"/>
      <c r="RBR2523" s="68"/>
      <c r="RBS2523" s="68"/>
      <c r="RBT2523" s="68"/>
      <c r="RBU2523" s="68"/>
      <c r="RBV2523" s="68"/>
      <c r="RBW2523" s="68"/>
      <c r="RBX2523" s="68"/>
      <c r="RBY2523" s="68"/>
      <c r="RBZ2523" s="68"/>
      <c r="RCA2523" s="68"/>
      <c r="RCB2523" s="68"/>
      <c r="RCC2523" s="68"/>
      <c r="RCD2523" s="68"/>
      <c r="RCE2523" s="68"/>
      <c r="RCF2523" s="68"/>
      <c r="RCG2523" s="68"/>
      <c r="RCH2523" s="68"/>
      <c r="RCI2523" s="68"/>
      <c r="RCJ2523" s="68"/>
      <c r="RCK2523" s="68"/>
      <c r="RCL2523" s="68"/>
      <c r="RCM2523" s="68"/>
      <c r="RCN2523" s="68"/>
      <c r="RCO2523" s="68"/>
      <c r="RCP2523" s="68"/>
      <c r="RCQ2523" s="68"/>
      <c r="RCR2523" s="68"/>
      <c r="RCS2523" s="68"/>
      <c r="RCT2523" s="68"/>
      <c r="RCU2523" s="68"/>
      <c r="RCV2523" s="68"/>
      <c r="RCW2523" s="68"/>
      <c r="RCX2523" s="68"/>
      <c r="RCY2523" s="68"/>
      <c r="RCZ2523" s="68"/>
      <c r="RDA2523" s="68"/>
      <c r="RDB2523" s="68"/>
      <c r="RDC2523" s="68"/>
      <c r="RDD2523" s="68"/>
      <c r="RDE2523" s="68"/>
      <c r="RDF2523" s="68"/>
      <c r="RDG2523" s="68"/>
      <c r="RDH2523" s="68"/>
      <c r="RDI2523" s="68"/>
      <c r="RDJ2523" s="68"/>
      <c r="RDK2523" s="68"/>
      <c r="RDL2523" s="68"/>
      <c r="RDM2523" s="68"/>
      <c r="RDN2523" s="68"/>
      <c r="RDO2523" s="68"/>
      <c r="RDP2523" s="68"/>
      <c r="RDQ2523" s="68"/>
      <c r="RDR2523" s="68"/>
      <c r="RDS2523" s="68"/>
      <c r="RDT2523" s="68"/>
      <c r="RDU2523" s="68"/>
      <c r="RDV2523" s="68"/>
      <c r="RDW2523" s="68"/>
      <c r="RDX2523" s="68"/>
      <c r="RDY2523" s="68"/>
      <c r="RDZ2523" s="68"/>
      <c r="REA2523" s="68"/>
      <c r="REB2523" s="68"/>
      <c r="REC2523" s="68"/>
      <c r="RED2523" s="68"/>
      <c r="REE2523" s="68"/>
      <c r="REF2523" s="68"/>
      <c r="REG2523" s="68"/>
      <c r="REH2523" s="68"/>
      <c r="REI2523" s="68"/>
      <c r="REJ2523" s="68"/>
      <c r="REK2523" s="68"/>
      <c r="REL2523" s="68"/>
      <c r="REM2523" s="68"/>
      <c r="REN2523" s="68"/>
      <c r="REO2523" s="68"/>
      <c r="REP2523" s="68"/>
      <c r="REQ2523" s="68"/>
      <c r="RER2523" s="68"/>
      <c r="RES2523" s="68"/>
      <c r="RET2523" s="68"/>
      <c r="REU2523" s="68"/>
      <c r="REV2523" s="68"/>
      <c r="REW2523" s="68"/>
      <c r="REX2523" s="68"/>
      <c r="REY2523" s="68"/>
      <c r="REZ2523" s="68"/>
      <c r="RFA2523" s="68"/>
      <c r="RFB2523" s="68"/>
      <c r="RFC2523" s="68"/>
      <c r="RFD2523" s="68"/>
      <c r="RFE2523" s="68"/>
      <c r="RFF2523" s="68"/>
      <c r="RFG2523" s="68"/>
      <c r="RFH2523" s="68"/>
      <c r="RFI2523" s="68"/>
      <c r="RFJ2523" s="68"/>
      <c r="RFK2523" s="68"/>
      <c r="RFL2523" s="68"/>
      <c r="RFM2523" s="68"/>
      <c r="RFN2523" s="68"/>
      <c r="RFO2523" s="68"/>
      <c r="RFP2523" s="68"/>
      <c r="RFQ2523" s="68"/>
      <c r="RFR2523" s="68"/>
      <c r="RFS2523" s="68"/>
      <c r="RFT2523" s="68"/>
      <c r="RFU2523" s="68"/>
      <c r="RFV2523" s="68"/>
      <c r="RFW2523" s="68"/>
      <c r="RFX2523" s="68"/>
      <c r="RFY2523" s="68"/>
      <c r="RFZ2523" s="68"/>
      <c r="RGA2523" s="68"/>
      <c r="RGB2523" s="68"/>
      <c r="RGC2523" s="68"/>
      <c r="RGD2523" s="68"/>
      <c r="RGE2523" s="68"/>
      <c r="RGF2523" s="68"/>
      <c r="RGG2523" s="68"/>
      <c r="RGH2523" s="68"/>
      <c r="RGI2523" s="68"/>
      <c r="RGJ2523" s="68"/>
      <c r="RGK2523" s="68"/>
      <c r="RGL2523" s="68"/>
      <c r="RGM2523" s="68"/>
      <c r="RGN2523" s="68"/>
      <c r="RGO2523" s="68"/>
      <c r="RGP2523" s="68"/>
      <c r="RGQ2523" s="68"/>
      <c r="RGR2523" s="68"/>
      <c r="RGS2523" s="68"/>
      <c r="RGT2523" s="68"/>
      <c r="RGU2523" s="68"/>
      <c r="RGV2523" s="68"/>
      <c r="RGW2523" s="68"/>
      <c r="RGX2523" s="68"/>
      <c r="RGY2523" s="68"/>
      <c r="RGZ2523" s="68"/>
      <c r="RHA2523" s="68"/>
      <c r="RHB2523" s="68"/>
      <c r="RHC2523" s="68"/>
      <c r="RHD2523" s="68"/>
      <c r="RHE2523" s="68"/>
      <c r="RHF2523" s="68"/>
      <c r="RHG2523" s="68"/>
      <c r="RHH2523" s="68"/>
      <c r="RHI2523" s="68"/>
      <c r="RHJ2523" s="68"/>
      <c r="RHK2523" s="68"/>
      <c r="RHL2523" s="68"/>
      <c r="RHM2523" s="68"/>
      <c r="RHN2523" s="68"/>
      <c r="RHO2523" s="68"/>
      <c r="RHP2523" s="68"/>
      <c r="RHQ2523" s="68"/>
      <c r="RHR2523" s="68"/>
      <c r="RHS2523" s="68"/>
      <c r="RHT2523" s="68"/>
      <c r="RHU2523" s="68"/>
      <c r="RHV2523" s="68"/>
      <c r="RHW2523" s="68"/>
      <c r="RHX2523" s="68"/>
      <c r="RHY2523" s="68"/>
      <c r="RHZ2523" s="68"/>
      <c r="RIA2523" s="68"/>
      <c r="RIB2523" s="68"/>
      <c r="RIC2523" s="68"/>
      <c r="RID2523" s="68"/>
      <c r="RIE2523" s="68"/>
      <c r="RIF2523" s="68"/>
      <c r="RIG2523" s="68"/>
      <c r="RIH2523" s="68"/>
      <c r="RII2523" s="68"/>
      <c r="RIJ2523" s="68"/>
      <c r="RIK2523" s="68"/>
      <c r="RIL2523" s="68"/>
      <c r="RIM2523" s="68"/>
      <c r="RIN2523" s="68"/>
      <c r="RIO2523" s="68"/>
      <c r="RIP2523" s="68"/>
      <c r="RIQ2523" s="68"/>
      <c r="RIR2523" s="68"/>
      <c r="RIS2523" s="68"/>
      <c r="RIT2523" s="68"/>
      <c r="RIU2523" s="68"/>
      <c r="RIV2523" s="68"/>
      <c r="RIW2523" s="68"/>
      <c r="RIX2523" s="68"/>
      <c r="RIY2523" s="68"/>
      <c r="RIZ2523" s="68"/>
      <c r="RJA2523" s="68"/>
      <c r="RJB2523" s="68"/>
      <c r="RJC2523" s="68"/>
      <c r="RJD2523" s="68"/>
      <c r="RJE2523" s="68"/>
      <c r="RJF2523" s="68"/>
      <c r="RJG2523" s="68"/>
      <c r="RJH2523" s="68"/>
      <c r="RJI2523" s="68"/>
      <c r="RJJ2523" s="68"/>
      <c r="RJK2523" s="68"/>
      <c r="RJL2523" s="68"/>
      <c r="RJM2523" s="68"/>
      <c r="RJN2523" s="68"/>
      <c r="RJO2523" s="68"/>
      <c r="RJP2523" s="68"/>
      <c r="RJQ2523" s="68"/>
      <c r="RJR2523" s="68"/>
      <c r="RJS2523" s="68"/>
      <c r="RJT2523" s="68"/>
      <c r="RJU2523" s="68"/>
      <c r="RJV2523" s="68"/>
      <c r="RJW2523" s="68"/>
      <c r="RJX2523" s="68"/>
      <c r="RJY2523" s="68"/>
      <c r="RJZ2523" s="68"/>
      <c r="RKA2523" s="68"/>
      <c r="RKB2523" s="68"/>
      <c r="RKC2523" s="68"/>
      <c r="RKD2523" s="68"/>
      <c r="RKE2523" s="68"/>
      <c r="RKF2523" s="68"/>
      <c r="RKG2523" s="68"/>
      <c r="RKH2523" s="68"/>
      <c r="RKI2523" s="68"/>
      <c r="RKJ2523" s="68"/>
      <c r="RKK2523" s="68"/>
      <c r="RKL2523" s="68"/>
      <c r="RKM2523" s="68"/>
      <c r="RKN2523" s="68"/>
      <c r="RKO2523" s="68"/>
      <c r="RKP2523" s="68"/>
      <c r="RKQ2523" s="68"/>
      <c r="RKR2523" s="68"/>
      <c r="RKS2523" s="68"/>
      <c r="RKT2523" s="68"/>
      <c r="RKU2523" s="68"/>
      <c r="RKV2523" s="68"/>
      <c r="RKW2523" s="68"/>
      <c r="RKX2523" s="68"/>
      <c r="RKY2523" s="68"/>
      <c r="RKZ2523" s="68"/>
      <c r="RLA2523" s="68"/>
      <c r="RLB2523" s="68"/>
      <c r="RLC2523" s="68"/>
      <c r="RLD2523" s="68"/>
      <c r="RLE2523" s="68"/>
      <c r="RLF2523" s="68"/>
      <c r="RLG2523" s="68"/>
      <c r="RLH2523" s="68"/>
      <c r="RLI2523" s="68"/>
      <c r="RLJ2523" s="68"/>
      <c r="RLK2523" s="68"/>
      <c r="RLL2523" s="68"/>
      <c r="RLM2523" s="68"/>
      <c r="RLN2523" s="68"/>
      <c r="RLO2523" s="68"/>
      <c r="RLP2523" s="68"/>
      <c r="RLQ2523" s="68"/>
      <c r="RLR2523" s="68"/>
      <c r="RLS2523" s="68"/>
      <c r="RLT2523" s="68"/>
      <c r="RLU2523" s="68"/>
      <c r="RLV2523" s="68"/>
      <c r="RLW2523" s="68"/>
      <c r="RLX2523" s="68"/>
      <c r="RLY2523" s="68"/>
      <c r="RLZ2523" s="68"/>
      <c r="RMA2523" s="68"/>
      <c r="RMB2523" s="68"/>
      <c r="RMC2523" s="68"/>
      <c r="RMD2523" s="68"/>
      <c r="RME2523" s="68"/>
      <c r="RMF2523" s="68"/>
      <c r="RMG2523" s="68"/>
      <c r="RMH2523" s="68"/>
      <c r="RMI2523" s="68"/>
      <c r="RMJ2523" s="68"/>
      <c r="RMK2523" s="68"/>
      <c r="RML2523" s="68"/>
      <c r="RMM2523" s="68"/>
      <c r="RMN2523" s="68"/>
      <c r="RMO2523" s="68"/>
      <c r="RMP2523" s="68"/>
      <c r="RMQ2523" s="68"/>
      <c r="RMR2523" s="68"/>
      <c r="RMS2523" s="68"/>
      <c r="RMT2523" s="68"/>
      <c r="RMU2523" s="68"/>
      <c r="RMV2523" s="68"/>
      <c r="RMW2523" s="68"/>
      <c r="RMX2523" s="68"/>
      <c r="RMY2523" s="68"/>
      <c r="RMZ2523" s="68"/>
      <c r="RNA2523" s="68"/>
      <c r="RNB2523" s="68"/>
      <c r="RNC2523" s="68"/>
      <c r="RND2523" s="68"/>
      <c r="RNE2523" s="68"/>
      <c r="RNF2523" s="68"/>
      <c r="RNG2523" s="68"/>
      <c r="RNH2523" s="68"/>
      <c r="RNI2523" s="68"/>
      <c r="RNJ2523" s="68"/>
      <c r="RNK2523" s="68"/>
      <c r="RNL2523" s="68"/>
      <c r="RNM2523" s="68"/>
      <c r="RNN2523" s="68"/>
      <c r="RNO2523" s="68"/>
      <c r="RNP2523" s="68"/>
      <c r="RNQ2523" s="68"/>
      <c r="RNR2523" s="68"/>
      <c r="RNS2523" s="68"/>
      <c r="RNT2523" s="68"/>
      <c r="RNU2523" s="68"/>
      <c r="RNV2523" s="68"/>
      <c r="RNW2523" s="68"/>
      <c r="RNX2523" s="68"/>
      <c r="RNY2523" s="68"/>
      <c r="RNZ2523" s="68"/>
      <c r="ROA2523" s="68"/>
      <c r="ROB2523" s="68"/>
      <c r="ROC2523" s="68"/>
      <c r="ROD2523" s="68"/>
      <c r="ROE2523" s="68"/>
      <c r="ROF2523" s="68"/>
      <c r="ROG2523" s="68"/>
      <c r="ROH2523" s="68"/>
      <c r="ROI2523" s="68"/>
      <c r="ROJ2523" s="68"/>
      <c r="ROK2523" s="68"/>
      <c r="ROL2523" s="68"/>
      <c r="ROM2523" s="68"/>
      <c r="RON2523" s="68"/>
      <c r="ROO2523" s="68"/>
      <c r="ROP2523" s="68"/>
      <c r="ROQ2523" s="68"/>
      <c r="ROR2523" s="68"/>
      <c r="ROS2523" s="68"/>
      <c r="ROT2523" s="68"/>
      <c r="ROU2523" s="68"/>
      <c r="ROV2523" s="68"/>
      <c r="ROW2523" s="68"/>
      <c r="ROX2523" s="68"/>
      <c r="ROY2523" s="68"/>
      <c r="ROZ2523" s="68"/>
      <c r="RPA2523" s="68"/>
      <c r="RPB2523" s="68"/>
      <c r="RPC2523" s="68"/>
      <c r="RPD2523" s="68"/>
      <c r="RPE2523" s="68"/>
      <c r="RPF2523" s="68"/>
      <c r="RPG2523" s="68"/>
      <c r="RPH2523" s="68"/>
      <c r="RPI2523" s="68"/>
      <c r="RPJ2523" s="68"/>
      <c r="RPK2523" s="68"/>
      <c r="RPL2523" s="68"/>
      <c r="RPM2523" s="68"/>
      <c r="RPN2523" s="68"/>
      <c r="RPO2523" s="68"/>
      <c r="RPP2523" s="68"/>
      <c r="RPQ2523" s="68"/>
      <c r="RPR2523" s="68"/>
      <c r="RPS2523" s="68"/>
      <c r="RPT2523" s="68"/>
      <c r="RPU2523" s="68"/>
      <c r="RPV2523" s="68"/>
      <c r="RPW2523" s="68"/>
      <c r="RPX2523" s="68"/>
      <c r="RPY2523" s="68"/>
      <c r="RPZ2523" s="68"/>
      <c r="RQA2523" s="68"/>
      <c r="RQB2523" s="68"/>
      <c r="RQC2523" s="68"/>
      <c r="RQD2523" s="68"/>
      <c r="RQE2523" s="68"/>
      <c r="RQF2523" s="68"/>
      <c r="RQG2523" s="68"/>
      <c r="RQH2523" s="68"/>
      <c r="RQI2523" s="68"/>
      <c r="RQJ2523" s="68"/>
      <c r="RQK2523" s="68"/>
      <c r="RQL2523" s="68"/>
      <c r="RQM2523" s="68"/>
      <c r="RQN2523" s="68"/>
      <c r="RQO2523" s="68"/>
      <c r="RQP2523" s="68"/>
      <c r="RQQ2523" s="68"/>
      <c r="RQR2523" s="68"/>
      <c r="RQS2523" s="68"/>
      <c r="RQT2523" s="68"/>
      <c r="RQU2523" s="68"/>
      <c r="RQV2523" s="68"/>
      <c r="RQW2523" s="68"/>
      <c r="RQX2523" s="68"/>
      <c r="RQY2523" s="68"/>
      <c r="RQZ2523" s="68"/>
      <c r="RRA2523" s="68"/>
      <c r="RRB2523" s="68"/>
      <c r="RRC2523" s="68"/>
      <c r="RRD2523" s="68"/>
      <c r="RRE2523" s="68"/>
      <c r="RRF2523" s="68"/>
      <c r="RRG2523" s="68"/>
      <c r="RRH2523" s="68"/>
      <c r="RRI2523" s="68"/>
      <c r="RRJ2523" s="68"/>
      <c r="RRK2523" s="68"/>
      <c r="RRL2523" s="68"/>
      <c r="RRM2523" s="68"/>
      <c r="RRN2523" s="68"/>
      <c r="RRO2523" s="68"/>
      <c r="RRP2523" s="68"/>
      <c r="RRQ2523" s="68"/>
      <c r="RRR2523" s="68"/>
      <c r="RRS2523" s="68"/>
      <c r="RRT2523" s="68"/>
      <c r="RRU2523" s="68"/>
      <c r="RRV2523" s="68"/>
      <c r="RRW2523" s="68"/>
      <c r="RRX2523" s="68"/>
      <c r="RRY2523" s="68"/>
      <c r="RRZ2523" s="68"/>
      <c r="RSA2523" s="68"/>
      <c r="RSB2523" s="68"/>
      <c r="RSC2523" s="68"/>
      <c r="RSD2523" s="68"/>
      <c r="RSE2523" s="68"/>
      <c r="RSF2523" s="68"/>
      <c r="RSG2523" s="68"/>
      <c r="RSH2523" s="68"/>
      <c r="RSI2523" s="68"/>
      <c r="RSJ2523" s="68"/>
      <c r="RSK2523" s="68"/>
      <c r="RSL2523" s="68"/>
      <c r="RSM2523" s="68"/>
      <c r="RSN2523" s="68"/>
      <c r="RSO2523" s="68"/>
      <c r="RSP2523" s="68"/>
      <c r="RSQ2523" s="68"/>
      <c r="RSR2523" s="68"/>
      <c r="RSS2523" s="68"/>
      <c r="RST2523" s="68"/>
      <c r="RSU2523" s="68"/>
      <c r="RSV2523" s="68"/>
      <c r="RSW2523" s="68"/>
      <c r="RSX2523" s="68"/>
      <c r="RSY2523" s="68"/>
      <c r="RSZ2523" s="68"/>
      <c r="RTA2523" s="68"/>
      <c r="RTB2523" s="68"/>
      <c r="RTC2523" s="68"/>
      <c r="RTD2523" s="68"/>
      <c r="RTE2523" s="68"/>
      <c r="RTF2523" s="68"/>
      <c r="RTG2523" s="68"/>
      <c r="RTH2523" s="68"/>
      <c r="RTI2523" s="68"/>
      <c r="RTJ2523" s="68"/>
      <c r="RTK2523" s="68"/>
      <c r="RTL2523" s="68"/>
      <c r="RTM2523" s="68"/>
      <c r="RTN2523" s="68"/>
      <c r="RTO2523" s="68"/>
      <c r="RTP2523" s="68"/>
      <c r="RTQ2523" s="68"/>
      <c r="RTR2523" s="68"/>
      <c r="RTS2523" s="68"/>
      <c r="RTT2523" s="68"/>
      <c r="RTU2523" s="68"/>
      <c r="RTV2523" s="68"/>
      <c r="RTW2523" s="68"/>
      <c r="RTX2523" s="68"/>
      <c r="RTY2523" s="68"/>
      <c r="RTZ2523" s="68"/>
      <c r="RUA2523" s="68"/>
      <c r="RUB2523" s="68"/>
      <c r="RUC2523" s="68"/>
      <c r="RUD2523" s="68"/>
      <c r="RUE2523" s="68"/>
      <c r="RUF2523" s="68"/>
      <c r="RUG2523" s="68"/>
      <c r="RUH2523" s="68"/>
      <c r="RUI2523" s="68"/>
      <c r="RUJ2523" s="68"/>
      <c r="RUK2523" s="68"/>
      <c r="RUL2523" s="68"/>
      <c r="RUM2523" s="68"/>
      <c r="RUN2523" s="68"/>
      <c r="RUO2523" s="68"/>
      <c r="RUP2523" s="68"/>
      <c r="RUQ2523" s="68"/>
      <c r="RUR2523" s="68"/>
      <c r="RUS2523" s="68"/>
      <c r="RUT2523" s="68"/>
      <c r="RUU2523" s="68"/>
      <c r="RUV2523" s="68"/>
      <c r="RUW2523" s="68"/>
      <c r="RUX2523" s="68"/>
      <c r="RUY2523" s="68"/>
      <c r="RUZ2523" s="68"/>
      <c r="RVA2523" s="68"/>
      <c r="RVB2523" s="68"/>
      <c r="RVC2523" s="68"/>
      <c r="RVD2523" s="68"/>
      <c r="RVE2523" s="68"/>
      <c r="RVF2523" s="68"/>
      <c r="RVG2523" s="68"/>
      <c r="RVH2523" s="68"/>
      <c r="RVI2523" s="68"/>
      <c r="RVJ2523" s="68"/>
      <c r="RVK2523" s="68"/>
      <c r="RVL2523" s="68"/>
      <c r="RVM2523" s="68"/>
      <c r="RVN2523" s="68"/>
      <c r="RVO2523" s="68"/>
      <c r="RVP2523" s="68"/>
      <c r="RVQ2523" s="68"/>
      <c r="RVR2523" s="68"/>
      <c r="RVS2523" s="68"/>
      <c r="RVT2523" s="68"/>
      <c r="RVU2523" s="68"/>
      <c r="RVV2523" s="68"/>
      <c r="RVW2523" s="68"/>
      <c r="RVX2523" s="68"/>
      <c r="RVY2523" s="68"/>
      <c r="RVZ2523" s="68"/>
      <c r="RWA2523" s="68"/>
      <c r="RWB2523" s="68"/>
      <c r="RWC2523" s="68"/>
      <c r="RWD2523" s="68"/>
      <c r="RWE2523" s="68"/>
      <c r="RWF2523" s="68"/>
      <c r="RWG2523" s="68"/>
      <c r="RWH2523" s="68"/>
      <c r="RWI2523" s="68"/>
      <c r="RWJ2523" s="68"/>
      <c r="RWK2523" s="68"/>
      <c r="RWL2523" s="68"/>
      <c r="RWM2523" s="68"/>
      <c r="RWN2523" s="68"/>
      <c r="RWO2523" s="68"/>
      <c r="RWP2523" s="68"/>
      <c r="RWQ2523" s="68"/>
      <c r="RWR2523" s="68"/>
      <c r="RWS2523" s="68"/>
      <c r="RWT2523" s="68"/>
      <c r="RWU2523" s="68"/>
      <c r="RWV2523" s="68"/>
      <c r="RWW2523" s="68"/>
      <c r="RWX2523" s="68"/>
      <c r="RWY2523" s="68"/>
      <c r="RWZ2523" s="68"/>
      <c r="RXA2523" s="68"/>
      <c r="RXB2523" s="68"/>
      <c r="RXC2523" s="68"/>
      <c r="RXD2523" s="68"/>
      <c r="RXE2523" s="68"/>
      <c r="RXF2523" s="68"/>
      <c r="RXG2523" s="68"/>
      <c r="RXH2523" s="68"/>
      <c r="RXI2523" s="68"/>
      <c r="RXJ2523" s="68"/>
      <c r="RXK2523" s="68"/>
      <c r="RXL2523" s="68"/>
      <c r="RXM2523" s="68"/>
      <c r="RXN2523" s="68"/>
      <c r="RXO2523" s="68"/>
      <c r="RXP2523" s="68"/>
      <c r="RXQ2523" s="68"/>
      <c r="RXR2523" s="68"/>
      <c r="RXS2523" s="68"/>
      <c r="RXT2523" s="68"/>
      <c r="RXU2523" s="68"/>
      <c r="RXV2523" s="68"/>
      <c r="RXW2523" s="68"/>
      <c r="RXX2523" s="68"/>
      <c r="RXY2523" s="68"/>
      <c r="RXZ2523" s="68"/>
      <c r="RYA2523" s="68"/>
      <c r="RYB2523" s="68"/>
      <c r="RYC2523" s="68"/>
      <c r="RYD2523" s="68"/>
      <c r="RYE2523" s="68"/>
      <c r="RYF2523" s="68"/>
      <c r="RYG2523" s="68"/>
      <c r="RYH2523" s="68"/>
      <c r="RYI2523" s="68"/>
      <c r="RYJ2523" s="68"/>
      <c r="RYK2523" s="68"/>
      <c r="RYL2523" s="68"/>
      <c r="RYM2523" s="68"/>
      <c r="RYN2523" s="68"/>
      <c r="RYO2523" s="68"/>
      <c r="RYP2523" s="68"/>
      <c r="RYQ2523" s="68"/>
      <c r="RYR2523" s="68"/>
      <c r="RYS2523" s="68"/>
      <c r="RYT2523" s="68"/>
      <c r="RYU2523" s="68"/>
      <c r="RYV2523" s="68"/>
      <c r="RYW2523" s="68"/>
      <c r="RYX2523" s="68"/>
      <c r="RYY2523" s="68"/>
      <c r="RYZ2523" s="68"/>
      <c r="RZA2523" s="68"/>
      <c r="RZB2523" s="68"/>
      <c r="RZC2523" s="68"/>
      <c r="RZD2523" s="68"/>
      <c r="RZE2523" s="68"/>
      <c r="RZF2523" s="68"/>
      <c r="RZG2523" s="68"/>
      <c r="RZH2523" s="68"/>
      <c r="RZI2523" s="68"/>
      <c r="RZJ2523" s="68"/>
      <c r="RZK2523" s="68"/>
      <c r="RZL2523" s="68"/>
      <c r="RZM2523" s="68"/>
      <c r="RZN2523" s="68"/>
      <c r="RZO2523" s="68"/>
      <c r="RZP2523" s="68"/>
      <c r="RZQ2523" s="68"/>
      <c r="RZR2523" s="68"/>
      <c r="RZS2523" s="68"/>
      <c r="RZT2523" s="68"/>
      <c r="RZU2523" s="68"/>
      <c r="RZV2523" s="68"/>
      <c r="RZW2523" s="68"/>
      <c r="RZX2523" s="68"/>
      <c r="RZY2523" s="68"/>
      <c r="RZZ2523" s="68"/>
      <c r="SAA2523" s="68"/>
      <c r="SAB2523" s="68"/>
      <c r="SAC2523" s="68"/>
      <c r="SAD2523" s="68"/>
      <c r="SAE2523" s="68"/>
      <c r="SAF2523" s="68"/>
      <c r="SAG2523" s="68"/>
      <c r="SAH2523" s="68"/>
      <c r="SAI2523" s="68"/>
      <c r="SAJ2523" s="68"/>
      <c r="SAK2523" s="68"/>
      <c r="SAL2523" s="68"/>
      <c r="SAM2523" s="68"/>
      <c r="SAN2523" s="68"/>
      <c r="SAO2523" s="68"/>
      <c r="SAP2523" s="68"/>
      <c r="SAQ2523" s="68"/>
      <c r="SAR2523" s="68"/>
      <c r="SAS2523" s="68"/>
      <c r="SAT2523" s="68"/>
      <c r="SAU2523" s="68"/>
      <c r="SAV2523" s="68"/>
      <c r="SAW2523" s="68"/>
      <c r="SAX2523" s="68"/>
      <c r="SAY2523" s="68"/>
      <c r="SAZ2523" s="68"/>
      <c r="SBA2523" s="68"/>
      <c r="SBB2523" s="68"/>
      <c r="SBC2523" s="68"/>
      <c r="SBD2523" s="68"/>
      <c r="SBE2523" s="68"/>
      <c r="SBF2523" s="68"/>
      <c r="SBG2523" s="68"/>
      <c r="SBH2523" s="68"/>
      <c r="SBI2523" s="68"/>
      <c r="SBJ2523" s="68"/>
      <c r="SBK2523" s="68"/>
      <c r="SBL2523" s="68"/>
      <c r="SBM2523" s="68"/>
      <c r="SBN2523" s="68"/>
      <c r="SBO2523" s="68"/>
      <c r="SBP2523" s="68"/>
      <c r="SBQ2523" s="68"/>
      <c r="SBR2523" s="68"/>
      <c r="SBS2523" s="68"/>
      <c r="SBT2523" s="68"/>
      <c r="SBU2523" s="68"/>
      <c r="SBV2523" s="68"/>
      <c r="SBW2523" s="68"/>
      <c r="SBX2523" s="68"/>
      <c r="SBY2523" s="68"/>
      <c r="SBZ2523" s="68"/>
      <c r="SCA2523" s="68"/>
      <c r="SCB2523" s="68"/>
      <c r="SCC2523" s="68"/>
      <c r="SCD2523" s="68"/>
      <c r="SCE2523" s="68"/>
      <c r="SCF2523" s="68"/>
      <c r="SCG2523" s="68"/>
      <c r="SCH2523" s="68"/>
      <c r="SCI2523" s="68"/>
      <c r="SCJ2523" s="68"/>
      <c r="SCK2523" s="68"/>
      <c r="SCL2523" s="68"/>
      <c r="SCM2523" s="68"/>
      <c r="SCN2523" s="68"/>
      <c r="SCO2523" s="68"/>
      <c r="SCP2523" s="68"/>
      <c r="SCQ2523" s="68"/>
      <c r="SCR2523" s="68"/>
      <c r="SCS2523" s="68"/>
      <c r="SCT2523" s="68"/>
      <c r="SCU2523" s="68"/>
      <c r="SCV2523" s="68"/>
      <c r="SCW2523" s="68"/>
      <c r="SCX2523" s="68"/>
      <c r="SCY2523" s="68"/>
      <c r="SCZ2523" s="68"/>
      <c r="SDA2523" s="68"/>
      <c r="SDB2523" s="68"/>
      <c r="SDC2523" s="68"/>
      <c r="SDD2523" s="68"/>
      <c r="SDE2523" s="68"/>
      <c r="SDF2523" s="68"/>
      <c r="SDG2523" s="68"/>
      <c r="SDH2523" s="68"/>
      <c r="SDI2523" s="68"/>
      <c r="SDJ2523" s="68"/>
      <c r="SDK2523" s="68"/>
      <c r="SDL2523" s="68"/>
      <c r="SDM2523" s="68"/>
      <c r="SDN2523" s="68"/>
      <c r="SDO2523" s="68"/>
      <c r="SDP2523" s="68"/>
      <c r="SDQ2523" s="68"/>
      <c r="SDR2523" s="68"/>
      <c r="SDS2523" s="68"/>
      <c r="SDT2523" s="68"/>
      <c r="SDU2523" s="68"/>
      <c r="SDV2523" s="68"/>
      <c r="SDW2523" s="68"/>
      <c r="SDX2523" s="68"/>
      <c r="SDY2523" s="68"/>
      <c r="SDZ2523" s="68"/>
      <c r="SEA2523" s="68"/>
      <c r="SEB2523" s="68"/>
      <c r="SEC2523" s="68"/>
      <c r="SED2523" s="68"/>
      <c r="SEE2523" s="68"/>
      <c r="SEF2523" s="68"/>
      <c r="SEG2523" s="68"/>
      <c r="SEH2523" s="68"/>
      <c r="SEI2523" s="68"/>
      <c r="SEJ2523" s="68"/>
      <c r="SEK2523" s="68"/>
      <c r="SEL2523" s="68"/>
      <c r="SEM2523" s="68"/>
      <c r="SEN2523" s="68"/>
      <c r="SEO2523" s="68"/>
      <c r="SEP2523" s="68"/>
      <c r="SEQ2523" s="68"/>
      <c r="SER2523" s="68"/>
      <c r="SES2523" s="68"/>
      <c r="SET2523" s="68"/>
      <c r="SEU2523" s="68"/>
      <c r="SEV2523" s="68"/>
      <c r="SEW2523" s="68"/>
      <c r="SEX2523" s="68"/>
      <c r="SEY2523" s="68"/>
      <c r="SEZ2523" s="68"/>
      <c r="SFA2523" s="68"/>
      <c r="SFB2523" s="68"/>
      <c r="SFC2523" s="68"/>
      <c r="SFD2523" s="68"/>
      <c r="SFE2523" s="68"/>
      <c r="SFF2523" s="68"/>
      <c r="SFG2523" s="68"/>
      <c r="SFH2523" s="68"/>
      <c r="SFI2523" s="68"/>
      <c r="SFJ2523" s="68"/>
      <c r="SFK2523" s="68"/>
      <c r="SFL2523" s="68"/>
      <c r="SFM2523" s="68"/>
      <c r="SFN2523" s="68"/>
      <c r="SFO2523" s="68"/>
      <c r="SFP2523" s="68"/>
      <c r="SFQ2523" s="68"/>
      <c r="SFR2523" s="68"/>
      <c r="SFS2523" s="68"/>
      <c r="SFT2523" s="68"/>
      <c r="SFU2523" s="68"/>
      <c r="SFV2523" s="68"/>
      <c r="SFW2523" s="68"/>
      <c r="SFX2523" s="68"/>
      <c r="SFY2523" s="68"/>
      <c r="SFZ2523" s="68"/>
      <c r="SGA2523" s="68"/>
      <c r="SGB2523" s="68"/>
      <c r="SGC2523" s="68"/>
      <c r="SGD2523" s="68"/>
      <c r="SGE2523" s="68"/>
      <c r="SGF2523" s="68"/>
      <c r="SGG2523" s="68"/>
      <c r="SGH2523" s="68"/>
      <c r="SGI2523" s="68"/>
      <c r="SGJ2523" s="68"/>
      <c r="SGK2523" s="68"/>
      <c r="SGL2523" s="68"/>
      <c r="SGM2523" s="68"/>
      <c r="SGN2523" s="68"/>
      <c r="SGO2523" s="68"/>
      <c r="SGP2523" s="68"/>
      <c r="SGQ2523" s="68"/>
      <c r="SGR2523" s="68"/>
      <c r="SGS2523" s="68"/>
      <c r="SGT2523" s="68"/>
      <c r="SGU2523" s="68"/>
      <c r="SGV2523" s="68"/>
      <c r="SGW2523" s="68"/>
      <c r="SGX2523" s="68"/>
      <c r="SGY2523" s="68"/>
      <c r="SGZ2523" s="68"/>
      <c r="SHA2523" s="68"/>
      <c r="SHB2523" s="68"/>
      <c r="SHC2523" s="68"/>
      <c r="SHD2523" s="68"/>
      <c r="SHE2523" s="68"/>
      <c r="SHF2523" s="68"/>
      <c r="SHG2523" s="68"/>
      <c r="SHH2523" s="68"/>
      <c r="SHI2523" s="68"/>
      <c r="SHJ2523" s="68"/>
      <c r="SHK2523" s="68"/>
      <c r="SHL2523" s="68"/>
      <c r="SHM2523" s="68"/>
      <c r="SHN2523" s="68"/>
      <c r="SHO2523" s="68"/>
      <c r="SHP2523" s="68"/>
      <c r="SHQ2523" s="68"/>
      <c r="SHR2523" s="68"/>
      <c r="SHS2523" s="68"/>
      <c r="SHT2523" s="68"/>
      <c r="SHU2523" s="68"/>
      <c r="SHV2523" s="68"/>
      <c r="SHW2523" s="68"/>
      <c r="SHX2523" s="68"/>
      <c r="SHY2523" s="68"/>
      <c r="SHZ2523" s="68"/>
      <c r="SIA2523" s="68"/>
      <c r="SIB2523" s="68"/>
      <c r="SIC2523" s="68"/>
      <c r="SID2523" s="68"/>
      <c r="SIE2523" s="68"/>
      <c r="SIF2523" s="68"/>
      <c r="SIG2523" s="68"/>
      <c r="SIH2523" s="68"/>
      <c r="SII2523" s="68"/>
      <c r="SIJ2523" s="68"/>
      <c r="SIK2523" s="68"/>
      <c r="SIL2523" s="68"/>
      <c r="SIM2523" s="68"/>
      <c r="SIN2523" s="68"/>
      <c r="SIO2523" s="68"/>
      <c r="SIP2523" s="68"/>
      <c r="SIQ2523" s="68"/>
      <c r="SIR2523" s="68"/>
      <c r="SIS2523" s="68"/>
      <c r="SIT2523" s="68"/>
      <c r="SIU2523" s="68"/>
      <c r="SIV2523" s="68"/>
      <c r="SIW2523" s="68"/>
      <c r="SIX2523" s="68"/>
      <c r="SIY2523" s="68"/>
      <c r="SIZ2523" s="68"/>
      <c r="SJA2523" s="68"/>
      <c r="SJB2523" s="68"/>
      <c r="SJC2523" s="68"/>
      <c r="SJD2523" s="68"/>
      <c r="SJE2523" s="68"/>
      <c r="SJF2523" s="68"/>
      <c r="SJG2523" s="68"/>
      <c r="SJH2523" s="68"/>
      <c r="SJI2523" s="68"/>
      <c r="SJJ2523" s="68"/>
      <c r="SJK2523" s="68"/>
      <c r="SJL2523" s="68"/>
      <c r="SJM2523" s="68"/>
      <c r="SJN2523" s="68"/>
      <c r="SJO2523" s="68"/>
      <c r="SJP2523" s="68"/>
      <c r="SJQ2523" s="68"/>
      <c r="SJR2523" s="68"/>
      <c r="SJS2523" s="68"/>
      <c r="SJT2523" s="68"/>
      <c r="SJU2523" s="68"/>
      <c r="SJV2523" s="68"/>
      <c r="SJW2523" s="68"/>
      <c r="SJX2523" s="68"/>
      <c r="SJY2523" s="68"/>
      <c r="SJZ2523" s="68"/>
      <c r="SKA2523" s="68"/>
      <c r="SKB2523" s="68"/>
      <c r="SKC2523" s="68"/>
      <c r="SKD2523" s="68"/>
      <c r="SKE2523" s="68"/>
      <c r="SKF2523" s="68"/>
      <c r="SKG2523" s="68"/>
      <c r="SKH2523" s="68"/>
      <c r="SKI2523" s="68"/>
      <c r="SKJ2523" s="68"/>
      <c r="SKK2523" s="68"/>
      <c r="SKL2523" s="68"/>
      <c r="SKM2523" s="68"/>
      <c r="SKN2523" s="68"/>
      <c r="SKO2523" s="68"/>
      <c r="SKP2523" s="68"/>
      <c r="SKQ2523" s="68"/>
      <c r="SKR2523" s="68"/>
      <c r="SKS2523" s="68"/>
      <c r="SKT2523" s="68"/>
      <c r="SKU2523" s="68"/>
      <c r="SKV2523" s="68"/>
      <c r="SKW2523" s="68"/>
      <c r="SKX2523" s="68"/>
      <c r="SKY2523" s="68"/>
      <c r="SKZ2523" s="68"/>
      <c r="SLA2523" s="68"/>
      <c r="SLB2523" s="68"/>
      <c r="SLC2523" s="68"/>
      <c r="SLD2523" s="68"/>
      <c r="SLE2523" s="68"/>
      <c r="SLF2523" s="68"/>
      <c r="SLG2523" s="68"/>
      <c r="SLH2523" s="68"/>
      <c r="SLI2523" s="68"/>
      <c r="SLJ2523" s="68"/>
      <c r="SLK2523" s="68"/>
      <c r="SLL2523" s="68"/>
      <c r="SLM2523" s="68"/>
      <c r="SLN2523" s="68"/>
      <c r="SLO2523" s="68"/>
      <c r="SLP2523" s="68"/>
      <c r="SLQ2523" s="68"/>
      <c r="SLR2523" s="68"/>
      <c r="SLS2523" s="68"/>
      <c r="SLT2523" s="68"/>
      <c r="SLU2523" s="68"/>
      <c r="SLV2523" s="68"/>
      <c r="SLW2523" s="68"/>
      <c r="SLX2523" s="68"/>
      <c r="SLY2523" s="68"/>
      <c r="SLZ2523" s="68"/>
      <c r="SMA2523" s="68"/>
      <c r="SMB2523" s="68"/>
      <c r="SMC2523" s="68"/>
      <c r="SMD2523" s="68"/>
      <c r="SME2523" s="68"/>
      <c r="SMF2523" s="68"/>
      <c r="SMG2523" s="68"/>
      <c r="SMH2523" s="68"/>
      <c r="SMI2523" s="68"/>
      <c r="SMJ2523" s="68"/>
      <c r="SMK2523" s="68"/>
      <c r="SML2523" s="68"/>
      <c r="SMM2523" s="68"/>
      <c r="SMN2523" s="68"/>
      <c r="SMO2523" s="68"/>
      <c r="SMP2523" s="68"/>
      <c r="SMQ2523" s="68"/>
      <c r="SMR2523" s="68"/>
      <c r="SMS2523" s="68"/>
      <c r="SMT2523" s="68"/>
      <c r="SMU2523" s="68"/>
      <c r="SMV2523" s="68"/>
      <c r="SMW2523" s="68"/>
      <c r="SMX2523" s="68"/>
      <c r="SMY2523" s="68"/>
      <c r="SMZ2523" s="68"/>
      <c r="SNA2523" s="68"/>
      <c r="SNB2523" s="68"/>
      <c r="SNC2523" s="68"/>
      <c r="SND2523" s="68"/>
      <c r="SNE2523" s="68"/>
      <c r="SNF2523" s="68"/>
      <c r="SNG2523" s="68"/>
      <c r="SNH2523" s="68"/>
      <c r="SNI2523" s="68"/>
      <c r="SNJ2523" s="68"/>
      <c r="SNK2523" s="68"/>
      <c r="SNL2523" s="68"/>
      <c r="SNM2523" s="68"/>
      <c r="SNN2523" s="68"/>
      <c r="SNO2523" s="68"/>
      <c r="SNP2523" s="68"/>
      <c r="SNQ2523" s="68"/>
      <c r="SNR2523" s="68"/>
      <c r="SNS2523" s="68"/>
      <c r="SNT2523" s="68"/>
      <c r="SNU2523" s="68"/>
      <c r="SNV2523" s="68"/>
      <c r="SNW2523" s="68"/>
      <c r="SNX2523" s="68"/>
      <c r="SNY2523" s="68"/>
      <c r="SNZ2523" s="68"/>
      <c r="SOA2523" s="68"/>
      <c r="SOB2523" s="68"/>
      <c r="SOC2523" s="68"/>
      <c r="SOD2523" s="68"/>
      <c r="SOE2523" s="68"/>
      <c r="SOF2523" s="68"/>
      <c r="SOG2523" s="68"/>
      <c r="SOH2523" s="68"/>
      <c r="SOI2523" s="68"/>
      <c r="SOJ2523" s="68"/>
      <c r="SOK2523" s="68"/>
      <c r="SOL2523" s="68"/>
      <c r="SOM2523" s="68"/>
      <c r="SON2523" s="68"/>
      <c r="SOO2523" s="68"/>
      <c r="SOP2523" s="68"/>
      <c r="SOQ2523" s="68"/>
      <c r="SOR2523" s="68"/>
      <c r="SOS2523" s="68"/>
      <c r="SOT2523" s="68"/>
      <c r="SOU2523" s="68"/>
      <c r="SOV2523" s="68"/>
      <c r="SOW2523" s="68"/>
      <c r="SOX2523" s="68"/>
      <c r="SOY2523" s="68"/>
      <c r="SOZ2523" s="68"/>
      <c r="SPA2523" s="68"/>
      <c r="SPB2523" s="68"/>
      <c r="SPC2523" s="68"/>
      <c r="SPD2523" s="68"/>
      <c r="SPE2523" s="68"/>
      <c r="SPF2523" s="68"/>
      <c r="SPG2523" s="68"/>
      <c r="SPH2523" s="68"/>
      <c r="SPI2523" s="68"/>
      <c r="SPJ2523" s="68"/>
      <c r="SPK2523" s="68"/>
      <c r="SPL2523" s="68"/>
      <c r="SPM2523" s="68"/>
      <c r="SPN2523" s="68"/>
      <c r="SPO2523" s="68"/>
      <c r="SPP2523" s="68"/>
      <c r="SPQ2523" s="68"/>
      <c r="SPR2523" s="68"/>
      <c r="SPS2523" s="68"/>
      <c r="SPT2523" s="68"/>
      <c r="SPU2523" s="68"/>
      <c r="SPV2523" s="68"/>
      <c r="SPW2523" s="68"/>
      <c r="SPX2523" s="68"/>
      <c r="SPY2523" s="68"/>
      <c r="SPZ2523" s="68"/>
      <c r="SQA2523" s="68"/>
      <c r="SQB2523" s="68"/>
      <c r="SQC2523" s="68"/>
      <c r="SQD2523" s="68"/>
      <c r="SQE2523" s="68"/>
      <c r="SQF2523" s="68"/>
      <c r="SQG2523" s="68"/>
      <c r="SQH2523" s="68"/>
      <c r="SQI2523" s="68"/>
      <c r="SQJ2523" s="68"/>
      <c r="SQK2523" s="68"/>
      <c r="SQL2523" s="68"/>
      <c r="SQM2523" s="68"/>
      <c r="SQN2523" s="68"/>
      <c r="SQO2523" s="68"/>
      <c r="SQP2523" s="68"/>
      <c r="SQQ2523" s="68"/>
      <c r="SQR2523" s="68"/>
      <c r="SQS2523" s="68"/>
      <c r="SQT2523" s="68"/>
      <c r="SQU2523" s="68"/>
      <c r="SQV2523" s="68"/>
      <c r="SQW2523" s="68"/>
      <c r="SQX2523" s="68"/>
      <c r="SQY2523" s="68"/>
      <c r="SQZ2523" s="68"/>
      <c r="SRA2523" s="68"/>
      <c r="SRB2523" s="68"/>
      <c r="SRC2523" s="68"/>
      <c r="SRD2523" s="68"/>
      <c r="SRE2523" s="68"/>
      <c r="SRF2523" s="68"/>
      <c r="SRG2523" s="68"/>
      <c r="SRH2523" s="68"/>
      <c r="SRI2523" s="68"/>
      <c r="SRJ2523" s="68"/>
      <c r="SRK2523" s="68"/>
      <c r="SRL2523" s="68"/>
      <c r="SRM2523" s="68"/>
      <c r="SRN2523" s="68"/>
      <c r="SRO2523" s="68"/>
      <c r="SRP2523" s="68"/>
      <c r="SRQ2523" s="68"/>
      <c r="SRR2523" s="68"/>
      <c r="SRS2523" s="68"/>
      <c r="SRT2523" s="68"/>
      <c r="SRU2523" s="68"/>
      <c r="SRV2523" s="68"/>
      <c r="SRW2523" s="68"/>
      <c r="SRX2523" s="68"/>
      <c r="SRY2523" s="68"/>
      <c r="SRZ2523" s="68"/>
      <c r="SSA2523" s="68"/>
      <c r="SSB2523" s="68"/>
      <c r="SSC2523" s="68"/>
      <c r="SSD2523" s="68"/>
      <c r="SSE2523" s="68"/>
      <c r="SSF2523" s="68"/>
      <c r="SSG2523" s="68"/>
      <c r="SSH2523" s="68"/>
      <c r="SSI2523" s="68"/>
      <c r="SSJ2523" s="68"/>
      <c r="SSK2523" s="68"/>
      <c r="SSL2523" s="68"/>
      <c r="SSM2523" s="68"/>
      <c r="SSN2523" s="68"/>
      <c r="SSO2523" s="68"/>
      <c r="SSP2523" s="68"/>
      <c r="SSQ2523" s="68"/>
      <c r="SSR2523" s="68"/>
      <c r="SSS2523" s="68"/>
      <c r="SST2523" s="68"/>
      <c r="SSU2523" s="68"/>
      <c r="SSV2523" s="68"/>
      <c r="SSW2523" s="68"/>
      <c r="SSX2523" s="68"/>
      <c r="SSY2523" s="68"/>
      <c r="SSZ2523" s="68"/>
      <c r="STA2523" s="68"/>
      <c r="STB2523" s="68"/>
      <c r="STC2523" s="68"/>
      <c r="STD2523" s="68"/>
      <c r="STE2523" s="68"/>
      <c r="STF2523" s="68"/>
      <c r="STG2523" s="68"/>
      <c r="STH2523" s="68"/>
      <c r="STI2523" s="68"/>
      <c r="STJ2523" s="68"/>
      <c r="STK2523" s="68"/>
      <c r="STL2523" s="68"/>
      <c r="STM2523" s="68"/>
      <c r="STN2523" s="68"/>
      <c r="STO2523" s="68"/>
      <c r="STP2523" s="68"/>
      <c r="STQ2523" s="68"/>
      <c r="STR2523" s="68"/>
      <c r="STS2523" s="68"/>
      <c r="STT2523" s="68"/>
      <c r="STU2523" s="68"/>
      <c r="STV2523" s="68"/>
      <c r="STW2523" s="68"/>
      <c r="STX2523" s="68"/>
      <c r="STY2523" s="68"/>
      <c r="STZ2523" s="68"/>
      <c r="SUA2523" s="68"/>
      <c r="SUB2523" s="68"/>
      <c r="SUC2523" s="68"/>
      <c r="SUD2523" s="68"/>
      <c r="SUE2523" s="68"/>
      <c r="SUF2523" s="68"/>
      <c r="SUG2523" s="68"/>
      <c r="SUH2523" s="68"/>
      <c r="SUI2523" s="68"/>
      <c r="SUJ2523" s="68"/>
      <c r="SUK2523" s="68"/>
      <c r="SUL2523" s="68"/>
      <c r="SUM2523" s="68"/>
      <c r="SUN2523" s="68"/>
      <c r="SUO2523" s="68"/>
      <c r="SUP2523" s="68"/>
      <c r="SUQ2523" s="68"/>
      <c r="SUR2523" s="68"/>
      <c r="SUS2523" s="68"/>
      <c r="SUT2523" s="68"/>
      <c r="SUU2523" s="68"/>
      <c r="SUV2523" s="68"/>
      <c r="SUW2523" s="68"/>
      <c r="SUX2523" s="68"/>
      <c r="SUY2523" s="68"/>
      <c r="SUZ2523" s="68"/>
      <c r="SVA2523" s="68"/>
      <c r="SVB2523" s="68"/>
      <c r="SVC2523" s="68"/>
      <c r="SVD2523" s="68"/>
      <c r="SVE2523" s="68"/>
      <c r="SVF2523" s="68"/>
      <c r="SVG2523" s="68"/>
      <c r="SVH2523" s="68"/>
      <c r="SVI2523" s="68"/>
      <c r="SVJ2523" s="68"/>
      <c r="SVK2523" s="68"/>
      <c r="SVL2523" s="68"/>
      <c r="SVM2523" s="68"/>
      <c r="SVN2523" s="68"/>
      <c r="SVO2523" s="68"/>
      <c r="SVP2523" s="68"/>
      <c r="SVQ2523" s="68"/>
      <c r="SVR2523" s="68"/>
      <c r="SVS2523" s="68"/>
      <c r="SVT2523" s="68"/>
      <c r="SVU2523" s="68"/>
      <c r="SVV2523" s="68"/>
      <c r="SVW2523" s="68"/>
      <c r="SVX2523" s="68"/>
      <c r="SVY2523" s="68"/>
      <c r="SVZ2523" s="68"/>
      <c r="SWA2523" s="68"/>
      <c r="SWB2523" s="68"/>
      <c r="SWC2523" s="68"/>
      <c r="SWD2523" s="68"/>
      <c r="SWE2523" s="68"/>
      <c r="SWF2523" s="68"/>
      <c r="SWG2523" s="68"/>
      <c r="SWH2523" s="68"/>
      <c r="SWI2523" s="68"/>
      <c r="SWJ2523" s="68"/>
      <c r="SWK2523" s="68"/>
      <c r="SWL2523" s="68"/>
      <c r="SWM2523" s="68"/>
      <c r="SWN2523" s="68"/>
      <c r="SWO2523" s="68"/>
      <c r="SWP2523" s="68"/>
      <c r="SWQ2523" s="68"/>
      <c r="SWR2523" s="68"/>
      <c r="SWS2523" s="68"/>
      <c r="SWT2523" s="68"/>
      <c r="SWU2523" s="68"/>
      <c r="SWV2523" s="68"/>
      <c r="SWW2523" s="68"/>
      <c r="SWX2523" s="68"/>
      <c r="SWY2523" s="68"/>
      <c r="SWZ2523" s="68"/>
      <c r="SXA2523" s="68"/>
      <c r="SXB2523" s="68"/>
      <c r="SXC2523" s="68"/>
      <c r="SXD2523" s="68"/>
      <c r="SXE2523" s="68"/>
      <c r="SXF2523" s="68"/>
      <c r="SXG2523" s="68"/>
      <c r="SXH2523" s="68"/>
      <c r="SXI2523" s="68"/>
      <c r="SXJ2523" s="68"/>
      <c r="SXK2523" s="68"/>
      <c r="SXL2523" s="68"/>
      <c r="SXM2523" s="68"/>
      <c r="SXN2523" s="68"/>
      <c r="SXO2523" s="68"/>
      <c r="SXP2523" s="68"/>
      <c r="SXQ2523" s="68"/>
      <c r="SXR2523" s="68"/>
      <c r="SXS2523" s="68"/>
      <c r="SXT2523" s="68"/>
      <c r="SXU2523" s="68"/>
      <c r="SXV2523" s="68"/>
      <c r="SXW2523" s="68"/>
      <c r="SXX2523" s="68"/>
      <c r="SXY2523" s="68"/>
      <c r="SXZ2523" s="68"/>
      <c r="SYA2523" s="68"/>
      <c r="SYB2523" s="68"/>
      <c r="SYC2523" s="68"/>
      <c r="SYD2523" s="68"/>
      <c r="SYE2523" s="68"/>
      <c r="SYF2523" s="68"/>
      <c r="SYG2523" s="68"/>
      <c r="SYH2523" s="68"/>
      <c r="SYI2523" s="68"/>
      <c r="SYJ2523" s="68"/>
      <c r="SYK2523" s="68"/>
      <c r="SYL2523" s="68"/>
      <c r="SYM2523" s="68"/>
      <c r="SYN2523" s="68"/>
      <c r="SYO2523" s="68"/>
      <c r="SYP2523" s="68"/>
      <c r="SYQ2523" s="68"/>
      <c r="SYR2523" s="68"/>
      <c r="SYS2523" s="68"/>
      <c r="SYT2523" s="68"/>
      <c r="SYU2523" s="68"/>
      <c r="SYV2523" s="68"/>
      <c r="SYW2523" s="68"/>
      <c r="SYX2523" s="68"/>
      <c r="SYY2523" s="68"/>
      <c r="SYZ2523" s="68"/>
      <c r="SZA2523" s="68"/>
      <c r="SZB2523" s="68"/>
      <c r="SZC2523" s="68"/>
      <c r="SZD2523" s="68"/>
      <c r="SZE2523" s="68"/>
      <c r="SZF2523" s="68"/>
      <c r="SZG2523" s="68"/>
      <c r="SZH2523" s="68"/>
      <c r="SZI2523" s="68"/>
      <c r="SZJ2523" s="68"/>
      <c r="SZK2523" s="68"/>
      <c r="SZL2523" s="68"/>
      <c r="SZM2523" s="68"/>
      <c r="SZN2523" s="68"/>
      <c r="SZO2523" s="68"/>
      <c r="SZP2523" s="68"/>
      <c r="SZQ2523" s="68"/>
      <c r="SZR2523" s="68"/>
      <c r="SZS2523" s="68"/>
      <c r="SZT2523" s="68"/>
      <c r="SZU2523" s="68"/>
      <c r="SZV2523" s="68"/>
      <c r="SZW2523" s="68"/>
      <c r="SZX2523" s="68"/>
      <c r="SZY2523" s="68"/>
      <c r="SZZ2523" s="68"/>
      <c r="TAA2523" s="68"/>
      <c r="TAB2523" s="68"/>
      <c r="TAC2523" s="68"/>
      <c r="TAD2523" s="68"/>
      <c r="TAE2523" s="68"/>
      <c r="TAF2523" s="68"/>
      <c r="TAG2523" s="68"/>
      <c r="TAH2523" s="68"/>
      <c r="TAI2523" s="68"/>
      <c r="TAJ2523" s="68"/>
      <c r="TAK2523" s="68"/>
      <c r="TAL2523" s="68"/>
      <c r="TAM2523" s="68"/>
      <c r="TAN2523" s="68"/>
      <c r="TAO2523" s="68"/>
      <c r="TAP2523" s="68"/>
      <c r="TAQ2523" s="68"/>
      <c r="TAR2523" s="68"/>
      <c r="TAS2523" s="68"/>
      <c r="TAT2523" s="68"/>
      <c r="TAU2523" s="68"/>
      <c r="TAV2523" s="68"/>
      <c r="TAW2523" s="68"/>
      <c r="TAX2523" s="68"/>
      <c r="TAY2523" s="68"/>
      <c r="TAZ2523" s="68"/>
      <c r="TBA2523" s="68"/>
      <c r="TBB2523" s="68"/>
      <c r="TBC2523" s="68"/>
      <c r="TBD2523" s="68"/>
      <c r="TBE2523" s="68"/>
      <c r="TBF2523" s="68"/>
      <c r="TBG2523" s="68"/>
      <c r="TBH2523" s="68"/>
      <c r="TBI2523" s="68"/>
      <c r="TBJ2523" s="68"/>
      <c r="TBK2523" s="68"/>
      <c r="TBL2523" s="68"/>
      <c r="TBM2523" s="68"/>
      <c r="TBN2523" s="68"/>
      <c r="TBO2523" s="68"/>
      <c r="TBP2523" s="68"/>
      <c r="TBQ2523" s="68"/>
      <c r="TBR2523" s="68"/>
      <c r="TBS2523" s="68"/>
      <c r="TBT2523" s="68"/>
      <c r="TBU2523" s="68"/>
      <c r="TBV2523" s="68"/>
      <c r="TBW2523" s="68"/>
      <c r="TBX2523" s="68"/>
      <c r="TBY2523" s="68"/>
      <c r="TBZ2523" s="68"/>
      <c r="TCA2523" s="68"/>
      <c r="TCB2523" s="68"/>
      <c r="TCC2523" s="68"/>
      <c r="TCD2523" s="68"/>
      <c r="TCE2523" s="68"/>
      <c r="TCF2523" s="68"/>
      <c r="TCG2523" s="68"/>
      <c r="TCH2523" s="68"/>
      <c r="TCI2523" s="68"/>
      <c r="TCJ2523" s="68"/>
      <c r="TCK2523" s="68"/>
      <c r="TCL2523" s="68"/>
      <c r="TCM2523" s="68"/>
      <c r="TCN2523" s="68"/>
      <c r="TCO2523" s="68"/>
      <c r="TCP2523" s="68"/>
      <c r="TCQ2523" s="68"/>
      <c r="TCR2523" s="68"/>
      <c r="TCS2523" s="68"/>
      <c r="TCT2523" s="68"/>
      <c r="TCU2523" s="68"/>
      <c r="TCV2523" s="68"/>
      <c r="TCW2523" s="68"/>
      <c r="TCX2523" s="68"/>
      <c r="TCY2523" s="68"/>
      <c r="TCZ2523" s="68"/>
      <c r="TDA2523" s="68"/>
      <c r="TDB2523" s="68"/>
      <c r="TDC2523" s="68"/>
      <c r="TDD2523" s="68"/>
      <c r="TDE2523" s="68"/>
      <c r="TDF2523" s="68"/>
      <c r="TDG2523" s="68"/>
      <c r="TDH2523" s="68"/>
      <c r="TDI2523" s="68"/>
      <c r="TDJ2523" s="68"/>
      <c r="TDK2523" s="68"/>
      <c r="TDL2523" s="68"/>
      <c r="TDM2523" s="68"/>
      <c r="TDN2523" s="68"/>
      <c r="TDO2523" s="68"/>
      <c r="TDP2523" s="68"/>
      <c r="TDQ2523" s="68"/>
      <c r="TDR2523" s="68"/>
      <c r="TDS2523" s="68"/>
      <c r="TDT2523" s="68"/>
      <c r="TDU2523" s="68"/>
      <c r="TDV2523" s="68"/>
      <c r="TDW2523" s="68"/>
      <c r="TDX2523" s="68"/>
      <c r="TDY2523" s="68"/>
      <c r="TDZ2523" s="68"/>
      <c r="TEA2523" s="68"/>
      <c r="TEB2523" s="68"/>
      <c r="TEC2523" s="68"/>
      <c r="TED2523" s="68"/>
      <c r="TEE2523" s="68"/>
      <c r="TEF2523" s="68"/>
      <c r="TEG2523" s="68"/>
      <c r="TEH2523" s="68"/>
      <c r="TEI2523" s="68"/>
      <c r="TEJ2523" s="68"/>
      <c r="TEK2523" s="68"/>
      <c r="TEL2523" s="68"/>
      <c r="TEM2523" s="68"/>
      <c r="TEN2523" s="68"/>
      <c r="TEO2523" s="68"/>
      <c r="TEP2523" s="68"/>
      <c r="TEQ2523" s="68"/>
      <c r="TER2523" s="68"/>
      <c r="TES2523" s="68"/>
      <c r="TET2523" s="68"/>
      <c r="TEU2523" s="68"/>
      <c r="TEV2523" s="68"/>
      <c r="TEW2523" s="68"/>
      <c r="TEX2523" s="68"/>
      <c r="TEY2523" s="68"/>
      <c r="TEZ2523" s="68"/>
      <c r="TFA2523" s="68"/>
      <c r="TFB2523" s="68"/>
      <c r="TFC2523" s="68"/>
      <c r="TFD2523" s="68"/>
      <c r="TFE2523" s="68"/>
      <c r="TFF2523" s="68"/>
      <c r="TFG2523" s="68"/>
      <c r="TFH2523" s="68"/>
      <c r="TFI2523" s="68"/>
      <c r="TFJ2523" s="68"/>
      <c r="TFK2523" s="68"/>
      <c r="TFL2523" s="68"/>
      <c r="TFM2523" s="68"/>
      <c r="TFN2523" s="68"/>
      <c r="TFO2523" s="68"/>
      <c r="TFP2523" s="68"/>
      <c r="TFQ2523" s="68"/>
      <c r="TFR2523" s="68"/>
      <c r="TFS2523" s="68"/>
      <c r="TFT2523" s="68"/>
      <c r="TFU2523" s="68"/>
      <c r="TFV2523" s="68"/>
      <c r="TFW2523" s="68"/>
      <c r="TFX2523" s="68"/>
      <c r="TFY2523" s="68"/>
      <c r="TFZ2523" s="68"/>
      <c r="TGA2523" s="68"/>
      <c r="TGB2523" s="68"/>
      <c r="TGC2523" s="68"/>
      <c r="TGD2523" s="68"/>
      <c r="TGE2523" s="68"/>
      <c r="TGF2523" s="68"/>
      <c r="TGG2523" s="68"/>
      <c r="TGH2523" s="68"/>
      <c r="TGI2523" s="68"/>
      <c r="TGJ2523" s="68"/>
      <c r="TGK2523" s="68"/>
      <c r="TGL2523" s="68"/>
      <c r="TGM2523" s="68"/>
      <c r="TGN2523" s="68"/>
      <c r="TGO2523" s="68"/>
      <c r="TGP2523" s="68"/>
      <c r="TGQ2523" s="68"/>
      <c r="TGR2523" s="68"/>
      <c r="TGS2523" s="68"/>
      <c r="TGT2523" s="68"/>
      <c r="TGU2523" s="68"/>
      <c r="TGV2523" s="68"/>
      <c r="TGW2523" s="68"/>
      <c r="TGX2523" s="68"/>
      <c r="TGY2523" s="68"/>
      <c r="TGZ2523" s="68"/>
      <c r="THA2523" s="68"/>
      <c r="THB2523" s="68"/>
      <c r="THC2523" s="68"/>
      <c r="THD2523" s="68"/>
      <c r="THE2523" s="68"/>
      <c r="THF2523" s="68"/>
      <c r="THG2523" s="68"/>
      <c r="THH2523" s="68"/>
      <c r="THI2523" s="68"/>
      <c r="THJ2523" s="68"/>
      <c r="THK2523" s="68"/>
      <c r="THL2523" s="68"/>
      <c r="THM2523" s="68"/>
      <c r="THN2523" s="68"/>
      <c r="THO2523" s="68"/>
      <c r="THP2523" s="68"/>
      <c r="THQ2523" s="68"/>
      <c r="THR2523" s="68"/>
      <c r="THS2523" s="68"/>
      <c r="THT2523" s="68"/>
      <c r="THU2523" s="68"/>
      <c r="THV2523" s="68"/>
      <c r="THW2523" s="68"/>
      <c r="THX2523" s="68"/>
      <c r="THY2523" s="68"/>
      <c r="THZ2523" s="68"/>
      <c r="TIA2523" s="68"/>
      <c r="TIB2523" s="68"/>
      <c r="TIC2523" s="68"/>
      <c r="TID2523" s="68"/>
      <c r="TIE2523" s="68"/>
      <c r="TIF2523" s="68"/>
      <c r="TIG2523" s="68"/>
      <c r="TIH2523" s="68"/>
      <c r="TII2523" s="68"/>
      <c r="TIJ2523" s="68"/>
      <c r="TIK2523" s="68"/>
      <c r="TIL2523" s="68"/>
      <c r="TIM2523" s="68"/>
      <c r="TIN2523" s="68"/>
      <c r="TIO2523" s="68"/>
      <c r="TIP2523" s="68"/>
      <c r="TIQ2523" s="68"/>
      <c r="TIR2523" s="68"/>
      <c r="TIS2523" s="68"/>
      <c r="TIT2523" s="68"/>
      <c r="TIU2523" s="68"/>
      <c r="TIV2523" s="68"/>
      <c r="TIW2523" s="68"/>
      <c r="TIX2523" s="68"/>
      <c r="TIY2523" s="68"/>
      <c r="TIZ2523" s="68"/>
      <c r="TJA2523" s="68"/>
      <c r="TJB2523" s="68"/>
      <c r="TJC2523" s="68"/>
      <c r="TJD2523" s="68"/>
      <c r="TJE2523" s="68"/>
      <c r="TJF2523" s="68"/>
      <c r="TJG2523" s="68"/>
      <c r="TJH2523" s="68"/>
      <c r="TJI2523" s="68"/>
      <c r="TJJ2523" s="68"/>
      <c r="TJK2523" s="68"/>
      <c r="TJL2523" s="68"/>
      <c r="TJM2523" s="68"/>
      <c r="TJN2523" s="68"/>
      <c r="TJO2523" s="68"/>
      <c r="TJP2523" s="68"/>
      <c r="TJQ2523" s="68"/>
      <c r="TJR2523" s="68"/>
      <c r="TJS2523" s="68"/>
      <c r="TJT2523" s="68"/>
      <c r="TJU2523" s="68"/>
      <c r="TJV2523" s="68"/>
      <c r="TJW2523" s="68"/>
      <c r="TJX2523" s="68"/>
      <c r="TJY2523" s="68"/>
      <c r="TJZ2523" s="68"/>
      <c r="TKA2523" s="68"/>
      <c r="TKB2523" s="68"/>
      <c r="TKC2523" s="68"/>
      <c r="TKD2523" s="68"/>
      <c r="TKE2523" s="68"/>
      <c r="TKF2523" s="68"/>
      <c r="TKG2523" s="68"/>
      <c r="TKH2523" s="68"/>
      <c r="TKI2523" s="68"/>
      <c r="TKJ2523" s="68"/>
      <c r="TKK2523" s="68"/>
      <c r="TKL2523" s="68"/>
      <c r="TKM2523" s="68"/>
      <c r="TKN2523" s="68"/>
      <c r="TKO2523" s="68"/>
      <c r="TKP2523" s="68"/>
      <c r="TKQ2523" s="68"/>
      <c r="TKR2523" s="68"/>
      <c r="TKS2523" s="68"/>
      <c r="TKT2523" s="68"/>
      <c r="TKU2523" s="68"/>
      <c r="TKV2523" s="68"/>
      <c r="TKW2523" s="68"/>
      <c r="TKX2523" s="68"/>
      <c r="TKY2523" s="68"/>
      <c r="TKZ2523" s="68"/>
      <c r="TLA2523" s="68"/>
      <c r="TLB2523" s="68"/>
      <c r="TLC2523" s="68"/>
      <c r="TLD2523" s="68"/>
      <c r="TLE2523" s="68"/>
      <c r="TLF2523" s="68"/>
      <c r="TLG2523" s="68"/>
      <c r="TLH2523" s="68"/>
      <c r="TLI2523" s="68"/>
      <c r="TLJ2523" s="68"/>
      <c r="TLK2523" s="68"/>
      <c r="TLL2523" s="68"/>
      <c r="TLM2523" s="68"/>
      <c r="TLN2523" s="68"/>
      <c r="TLO2523" s="68"/>
      <c r="TLP2523" s="68"/>
      <c r="TLQ2523" s="68"/>
      <c r="TLR2523" s="68"/>
      <c r="TLS2523" s="68"/>
      <c r="TLT2523" s="68"/>
      <c r="TLU2523" s="68"/>
      <c r="TLV2523" s="68"/>
      <c r="TLW2523" s="68"/>
      <c r="TLX2523" s="68"/>
      <c r="TLY2523" s="68"/>
      <c r="TLZ2523" s="68"/>
      <c r="TMA2523" s="68"/>
      <c r="TMB2523" s="68"/>
      <c r="TMC2523" s="68"/>
      <c r="TMD2523" s="68"/>
      <c r="TME2523" s="68"/>
      <c r="TMF2523" s="68"/>
      <c r="TMG2523" s="68"/>
      <c r="TMH2523" s="68"/>
      <c r="TMI2523" s="68"/>
      <c r="TMJ2523" s="68"/>
      <c r="TMK2523" s="68"/>
      <c r="TML2523" s="68"/>
      <c r="TMM2523" s="68"/>
      <c r="TMN2523" s="68"/>
      <c r="TMO2523" s="68"/>
      <c r="TMP2523" s="68"/>
      <c r="TMQ2523" s="68"/>
      <c r="TMR2523" s="68"/>
      <c r="TMS2523" s="68"/>
      <c r="TMT2523" s="68"/>
      <c r="TMU2523" s="68"/>
      <c r="TMV2523" s="68"/>
      <c r="TMW2523" s="68"/>
      <c r="TMX2523" s="68"/>
      <c r="TMY2523" s="68"/>
      <c r="TMZ2523" s="68"/>
      <c r="TNA2523" s="68"/>
      <c r="TNB2523" s="68"/>
      <c r="TNC2523" s="68"/>
      <c r="TND2523" s="68"/>
      <c r="TNE2523" s="68"/>
      <c r="TNF2523" s="68"/>
      <c r="TNG2523" s="68"/>
      <c r="TNH2523" s="68"/>
      <c r="TNI2523" s="68"/>
      <c r="TNJ2523" s="68"/>
      <c r="TNK2523" s="68"/>
      <c r="TNL2523" s="68"/>
      <c r="TNM2523" s="68"/>
      <c r="TNN2523" s="68"/>
      <c r="TNO2523" s="68"/>
      <c r="TNP2523" s="68"/>
      <c r="TNQ2523" s="68"/>
      <c r="TNR2523" s="68"/>
      <c r="TNS2523" s="68"/>
      <c r="TNT2523" s="68"/>
      <c r="TNU2523" s="68"/>
      <c r="TNV2523" s="68"/>
      <c r="TNW2523" s="68"/>
      <c r="TNX2523" s="68"/>
      <c r="TNY2523" s="68"/>
      <c r="TNZ2523" s="68"/>
      <c r="TOA2523" s="68"/>
      <c r="TOB2523" s="68"/>
      <c r="TOC2523" s="68"/>
      <c r="TOD2523" s="68"/>
      <c r="TOE2523" s="68"/>
      <c r="TOF2523" s="68"/>
      <c r="TOG2523" s="68"/>
      <c r="TOH2523" s="68"/>
      <c r="TOI2523" s="68"/>
      <c r="TOJ2523" s="68"/>
      <c r="TOK2523" s="68"/>
      <c r="TOL2523" s="68"/>
      <c r="TOM2523" s="68"/>
      <c r="TON2523" s="68"/>
      <c r="TOO2523" s="68"/>
      <c r="TOP2523" s="68"/>
      <c r="TOQ2523" s="68"/>
      <c r="TOR2523" s="68"/>
      <c r="TOS2523" s="68"/>
      <c r="TOT2523" s="68"/>
      <c r="TOU2523" s="68"/>
      <c r="TOV2523" s="68"/>
      <c r="TOW2523" s="68"/>
      <c r="TOX2523" s="68"/>
      <c r="TOY2523" s="68"/>
      <c r="TOZ2523" s="68"/>
      <c r="TPA2523" s="68"/>
      <c r="TPB2523" s="68"/>
      <c r="TPC2523" s="68"/>
      <c r="TPD2523" s="68"/>
      <c r="TPE2523" s="68"/>
      <c r="TPF2523" s="68"/>
      <c r="TPG2523" s="68"/>
      <c r="TPH2523" s="68"/>
      <c r="TPI2523" s="68"/>
      <c r="TPJ2523" s="68"/>
      <c r="TPK2523" s="68"/>
      <c r="TPL2523" s="68"/>
      <c r="TPM2523" s="68"/>
      <c r="TPN2523" s="68"/>
      <c r="TPO2523" s="68"/>
      <c r="TPP2523" s="68"/>
      <c r="TPQ2523" s="68"/>
      <c r="TPR2523" s="68"/>
      <c r="TPS2523" s="68"/>
      <c r="TPT2523" s="68"/>
      <c r="TPU2523" s="68"/>
      <c r="TPV2523" s="68"/>
      <c r="TPW2523" s="68"/>
      <c r="TPX2523" s="68"/>
      <c r="TPY2523" s="68"/>
      <c r="TPZ2523" s="68"/>
      <c r="TQA2523" s="68"/>
      <c r="TQB2523" s="68"/>
      <c r="TQC2523" s="68"/>
      <c r="TQD2523" s="68"/>
      <c r="TQE2523" s="68"/>
      <c r="TQF2523" s="68"/>
      <c r="TQG2523" s="68"/>
      <c r="TQH2523" s="68"/>
      <c r="TQI2523" s="68"/>
      <c r="TQJ2523" s="68"/>
      <c r="TQK2523" s="68"/>
      <c r="TQL2523" s="68"/>
      <c r="TQM2523" s="68"/>
      <c r="TQN2523" s="68"/>
      <c r="TQO2523" s="68"/>
      <c r="TQP2523" s="68"/>
      <c r="TQQ2523" s="68"/>
      <c r="TQR2523" s="68"/>
      <c r="TQS2523" s="68"/>
      <c r="TQT2523" s="68"/>
      <c r="TQU2523" s="68"/>
      <c r="TQV2523" s="68"/>
      <c r="TQW2523" s="68"/>
      <c r="TQX2523" s="68"/>
      <c r="TQY2523" s="68"/>
      <c r="TQZ2523" s="68"/>
      <c r="TRA2523" s="68"/>
      <c r="TRB2523" s="68"/>
      <c r="TRC2523" s="68"/>
      <c r="TRD2523" s="68"/>
      <c r="TRE2523" s="68"/>
      <c r="TRF2523" s="68"/>
      <c r="TRG2523" s="68"/>
      <c r="TRH2523" s="68"/>
      <c r="TRI2523" s="68"/>
      <c r="TRJ2523" s="68"/>
      <c r="TRK2523" s="68"/>
      <c r="TRL2523" s="68"/>
      <c r="TRM2523" s="68"/>
      <c r="TRN2523" s="68"/>
      <c r="TRO2523" s="68"/>
      <c r="TRP2523" s="68"/>
      <c r="TRQ2523" s="68"/>
      <c r="TRR2523" s="68"/>
      <c r="TRS2523" s="68"/>
      <c r="TRT2523" s="68"/>
      <c r="TRU2523" s="68"/>
      <c r="TRV2523" s="68"/>
      <c r="TRW2523" s="68"/>
      <c r="TRX2523" s="68"/>
      <c r="TRY2523" s="68"/>
      <c r="TRZ2523" s="68"/>
      <c r="TSA2523" s="68"/>
      <c r="TSB2523" s="68"/>
      <c r="TSC2523" s="68"/>
      <c r="TSD2523" s="68"/>
      <c r="TSE2523" s="68"/>
      <c r="TSF2523" s="68"/>
      <c r="TSG2523" s="68"/>
      <c r="TSH2523" s="68"/>
      <c r="TSI2523" s="68"/>
      <c r="TSJ2523" s="68"/>
      <c r="TSK2523" s="68"/>
      <c r="TSL2523" s="68"/>
      <c r="TSM2523" s="68"/>
      <c r="TSN2523" s="68"/>
      <c r="TSO2523" s="68"/>
      <c r="TSP2523" s="68"/>
      <c r="TSQ2523" s="68"/>
      <c r="TSR2523" s="68"/>
      <c r="TSS2523" s="68"/>
      <c r="TST2523" s="68"/>
      <c r="TSU2523" s="68"/>
      <c r="TSV2523" s="68"/>
      <c r="TSW2523" s="68"/>
      <c r="TSX2523" s="68"/>
      <c r="TSY2523" s="68"/>
      <c r="TSZ2523" s="68"/>
      <c r="TTA2523" s="68"/>
      <c r="TTB2523" s="68"/>
      <c r="TTC2523" s="68"/>
      <c r="TTD2523" s="68"/>
      <c r="TTE2523" s="68"/>
      <c r="TTF2523" s="68"/>
      <c r="TTG2523" s="68"/>
      <c r="TTH2523" s="68"/>
      <c r="TTI2523" s="68"/>
      <c r="TTJ2523" s="68"/>
      <c r="TTK2523" s="68"/>
      <c r="TTL2523" s="68"/>
      <c r="TTM2523" s="68"/>
      <c r="TTN2523" s="68"/>
      <c r="TTO2523" s="68"/>
      <c r="TTP2523" s="68"/>
      <c r="TTQ2523" s="68"/>
      <c r="TTR2523" s="68"/>
      <c r="TTS2523" s="68"/>
      <c r="TTT2523" s="68"/>
      <c r="TTU2523" s="68"/>
      <c r="TTV2523" s="68"/>
      <c r="TTW2523" s="68"/>
      <c r="TTX2523" s="68"/>
      <c r="TTY2523" s="68"/>
      <c r="TTZ2523" s="68"/>
      <c r="TUA2523" s="68"/>
      <c r="TUB2523" s="68"/>
      <c r="TUC2523" s="68"/>
      <c r="TUD2523" s="68"/>
      <c r="TUE2523" s="68"/>
      <c r="TUF2523" s="68"/>
      <c r="TUG2523" s="68"/>
      <c r="TUH2523" s="68"/>
      <c r="TUI2523" s="68"/>
      <c r="TUJ2523" s="68"/>
      <c r="TUK2523" s="68"/>
      <c r="TUL2523" s="68"/>
      <c r="TUM2523" s="68"/>
      <c r="TUN2523" s="68"/>
      <c r="TUO2523" s="68"/>
      <c r="TUP2523" s="68"/>
      <c r="TUQ2523" s="68"/>
      <c r="TUR2523" s="68"/>
      <c r="TUS2523" s="68"/>
      <c r="TUT2523" s="68"/>
      <c r="TUU2523" s="68"/>
      <c r="TUV2523" s="68"/>
      <c r="TUW2523" s="68"/>
      <c r="TUX2523" s="68"/>
      <c r="TUY2523" s="68"/>
      <c r="TUZ2523" s="68"/>
      <c r="TVA2523" s="68"/>
      <c r="TVB2523" s="68"/>
      <c r="TVC2523" s="68"/>
      <c r="TVD2523" s="68"/>
      <c r="TVE2523" s="68"/>
      <c r="TVF2523" s="68"/>
      <c r="TVG2523" s="68"/>
      <c r="TVH2523" s="68"/>
      <c r="TVI2523" s="68"/>
      <c r="TVJ2523" s="68"/>
      <c r="TVK2523" s="68"/>
      <c r="TVL2523" s="68"/>
      <c r="TVM2523" s="68"/>
      <c r="TVN2523" s="68"/>
      <c r="TVO2523" s="68"/>
      <c r="TVP2523" s="68"/>
      <c r="TVQ2523" s="68"/>
      <c r="TVR2523" s="68"/>
      <c r="TVS2523" s="68"/>
      <c r="TVT2523" s="68"/>
      <c r="TVU2523" s="68"/>
      <c r="TVV2523" s="68"/>
      <c r="TVW2523" s="68"/>
      <c r="TVX2523" s="68"/>
      <c r="TVY2523" s="68"/>
      <c r="TVZ2523" s="68"/>
      <c r="TWA2523" s="68"/>
      <c r="TWB2523" s="68"/>
      <c r="TWC2523" s="68"/>
      <c r="TWD2523" s="68"/>
      <c r="TWE2523" s="68"/>
      <c r="TWF2523" s="68"/>
      <c r="TWG2523" s="68"/>
      <c r="TWH2523" s="68"/>
      <c r="TWI2523" s="68"/>
      <c r="TWJ2523" s="68"/>
      <c r="TWK2523" s="68"/>
      <c r="TWL2523" s="68"/>
      <c r="TWM2523" s="68"/>
      <c r="TWN2523" s="68"/>
      <c r="TWO2523" s="68"/>
      <c r="TWP2523" s="68"/>
      <c r="TWQ2523" s="68"/>
      <c r="TWR2523" s="68"/>
      <c r="TWS2523" s="68"/>
      <c r="TWT2523" s="68"/>
      <c r="TWU2523" s="68"/>
      <c r="TWV2523" s="68"/>
      <c r="TWW2523" s="68"/>
      <c r="TWX2523" s="68"/>
      <c r="TWY2523" s="68"/>
      <c r="TWZ2523" s="68"/>
      <c r="TXA2523" s="68"/>
      <c r="TXB2523" s="68"/>
      <c r="TXC2523" s="68"/>
      <c r="TXD2523" s="68"/>
      <c r="TXE2523" s="68"/>
      <c r="TXF2523" s="68"/>
      <c r="TXG2523" s="68"/>
      <c r="TXH2523" s="68"/>
      <c r="TXI2523" s="68"/>
      <c r="TXJ2523" s="68"/>
      <c r="TXK2523" s="68"/>
      <c r="TXL2523" s="68"/>
      <c r="TXM2523" s="68"/>
      <c r="TXN2523" s="68"/>
      <c r="TXO2523" s="68"/>
      <c r="TXP2523" s="68"/>
      <c r="TXQ2523" s="68"/>
      <c r="TXR2523" s="68"/>
      <c r="TXS2523" s="68"/>
      <c r="TXT2523" s="68"/>
      <c r="TXU2523" s="68"/>
      <c r="TXV2523" s="68"/>
      <c r="TXW2523" s="68"/>
      <c r="TXX2523" s="68"/>
      <c r="TXY2523" s="68"/>
      <c r="TXZ2523" s="68"/>
      <c r="TYA2523" s="68"/>
      <c r="TYB2523" s="68"/>
      <c r="TYC2523" s="68"/>
      <c r="TYD2523" s="68"/>
      <c r="TYE2523" s="68"/>
      <c r="TYF2523" s="68"/>
      <c r="TYG2523" s="68"/>
      <c r="TYH2523" s="68"/>
      <c r="TYI2523" s="68"/>
      <c r="TYJ2523" s="68"/>
      <c r="TYK2523" s="68"/>
      <c r="TYL2523" s="68"/>
      <c r="TYM2523" s="68"/>
      <c r="TYN2523" s="68"/>
      <c r="TYO2523" s="68"/>
      <c r="TYP2523" s="68"/>
      <c r="TYQ2523" s="68"/>
      <c r="TYR2523" s="68"/>
      <c r="TYS2523" s="68"/>
      <c r="TYT2523" s="68"/>
      <c r="TYU2523" s="68"/>
      <c r="TYV2523" s="68"/>
      <c r="TYW2523" s="68"/>
      <c r="TYX2523" s="68"/>
      <c r="TYY2523" s="68"/>
      <c r="TYZ2523" s="68"/>
      <c r="TZA2523" s="68"/>
      <c r="TZB2523" s="68"/>
      <c r="TZC2523" s="68"/>
      <c r="TZD2523" s="68"/>
      <c r="TZE2523" s="68"/>
      <c r="TZF2523" s="68"/>
      <c r="TZG2523" s="68"/>
      <c r="TZH2523" s="68"/>
      <c r="TZI2523" s="68"/>
      <c r="TZJ2523" s="68"/>
      <c r="TZK2523" s="68"/>
      <c r="TZL2523" s="68"/>
      <c r="TZM2523" s="68"/>
      <c r="TZN2523" s="68"/>
      <c r="TZO2523" s="68"/>
      <c r="TZP2523" s="68"/>
      <c r="TZQ2523" s="68"/>
      <c r="TZR2523" s="68"/>
      <c r="TZS2523" s="68"/>
      <c r="TZT2523" s="68"/>
      <c r="TZU2523" s="68"/>
      <c r="TZV2523" s="68"/>
      <c r="TZW2523" s="68"/>
      <c r="TZX2523" s="68"/>
      <c r="TZY2523" s="68"/>
      <c r="TZZ2523" s="68"/>
      <c r="UAA2523" s="68"/>
      <c r="UAB2523" s="68"/>
      <c r="UAC2523" s="68"/>
      <c r="UAD2523" s="68"/>
      <c r="UAE2523" s="68"/>
      <c r="UAF2523" s="68"/>
      <c r="UAG2523" s="68"/>
      <c r="UAH2523" s="68"/>
      <c r="UAI2523" s="68"/>
      <c r="UAJ2523" s="68"/>
      <c r="UAK2523" s="68"/>
      <c r="UAL2523" s="68"/>
      <c r="UAM2523" s="68"/>
      <c r="UAN2523" s="68"/>
      <c r="UAO2523" s="68"/>
      <c r="UAP2523" s="68"/>
      <c r="UAQ2523" s="68"/>
      <c r="UAR2523" s="68"/>
      <c r="UAS2523" s="68"/>
      <c r="UAT2523" s="68"/>
      <c r="UAU2523" s="68"/>
      <c r="UAV2523" s="68"/>
      <c r="UAW2523" s="68"/>
      <c r="UAX2523" s="68"/>
      <c r="UAY2523" s="68"/>
      <c r="UAZ2523" s="68"/>
      <c r="UBA2523" s="68"/>
      <c r="UBB2523" s="68"/>
      <c r="UBC2523" s="68"/>
      <c r="UBD2523" s="68"/>
      <c r="UBE2523" s="68"/>
      <c r="UBF2523" s="68"/>
      <c r="UBG2523" s="68"/>
      <c r="UBH2523" s="68"/>
      <c r="UBI2523" s="68"/>
      <c r="UBJ2523" s="68"/>
      <c r="UBK2523" s="68"/>
      <c r="UBL2523" s="68"/>
      <c r="UBM2523" s="68"/>
      <c r="UBN2523" s="68"/>
      <c r="UBO2523" s="68"/>
      <c r="UBP2523" s="68"/>
      <c r="UBQ2523" s="68"/>
      <c r="UBR2523" s="68"/>
      <c r="UBS2523" s="68"/>
      <c r="UBT2523" s="68"/>
      <c r="UBU2523" s="68"/>
      <c r="UBV2523" s="68"/>
      <c r="UBW2523" s="68"/>
      <c r="UBX2523" s="68"/>
      <c r="UBY2523" s="68"/>
      <c r="UBZ2523" s="68"/>
      <c r="UCA2523" s="68"/>
      <c r="UCB2523" s="68"/>
      <c r="UCC2523" s="68"/>
      <c r="UCD2523" s="68"/>
      <c r="UCE2523" s="68"/>
      <c r="UCF2523" s="68"/>
      <c r="UCG2523" s="68"/>
      <c r="UCH2523" s="68"/>
      <c r="UCI2523" s="68"/>
      <c r="UCJ2523" s="68"/>
      <c r="UCK2523" s="68"/>
      <c r="UCL2523" s="68"/>
      <c r="UCM2523" s="68"/>
      <c r="UCN2523" s="68"/>
      <c r="UCO2523" s="68"/>
      <c r="UCP2523" s="68"/>
      <c r="UCQ2523" s="68"/>
      <c r="UCR2523" s="68"/>
      <c r="UCS2523" s="68"/>
      <c r="UCT2523" s="68"/>
      <c r="UCU2523" s="68"/>
      <c r="UCV2523" s="68"/>
      <c r="UCW2523" s="68"/>
      <c r="UCX2523" s="68"/>
      <c r="UCY2523" s="68"/>
      <c r="UCZ2523" s="68"/>
      <c r="UDA2523" s="68"/>
      <c r="UDB2523" s="68"/>
      <c r="UDC2523" s="68"/>
      <c r="UDD2523" s="68"/>
      <c r="UDE2523" s="68"/>
      <c r="UDF2523" s="68"/>
      <c r="UDG2523" s="68"/>
      <c r="UDH2523" s="68"/>
      <c r="UDI2523" s="68"/>
      <c r="UDJ2523" s="68"/>
      <c r="UDK2523" s="68"/>
      <c r="UDL2523" s="68"/>
      <c r="UDM2523" s="68"/>
      <c r="UDN2523" s="68"/>
      <c r="UDO2523" s="68"/>
      <c r="UDP2523" s="68"/>
      <c r="UDQ2523" s="68"/>
      <c r="UDR2523" s="68"/>
      <c r="UDS2523" s="68"/>
      <c r="UDT2523" s="68"/>
      <c r="UDU2523" s="68"/>
      <c r="UDV2523" s="68"/>
      <c r="UDW2523" s="68"/>
      <c r="UDX2523" s="68"/>
      <c r="UDY2523" s="68"/>
      <c r="UDZ2523" s="68"/>
      <c r="UEA2523" s="68"/>
      <c r="UEB2523" s="68"/>
      <c r="UEC2523" s="68"/>
      <c r="UED2523" s="68"/>
      <c r="UEE2523" s="68"/>
      <c r="UEF2523" s="68"/>
      <c r="UEG2523" s="68"/>
      <c r="UEH2523" s="68"/>
      <c r="UEI2523" s="68"/>
      <c r="UEJ2523" s="68"/>
      <c r="UEK2523" s="68"/>
      <c r="UEL2523" s="68"/>
      <c r="UEM2523" s="68"/>
      <c r="UEN2523" s="68"/>
      <c r="UEO2523" s="68"/>
      <c r="UEP2523" s="68"/>
      <c r="UEQ2523" s="68"/>
      <c r="UER2523" s="68"/>
      <c r="UES2523" s="68"/>
      <c r="UET2523" s="68"/>
      <c r="UEU2523" s="68"/>
      <c r="UEV2523" s="68"/>
      <c r="UEW2523" s="68"/>
      <c r="UEX2523" s="68"/>
      <c r="UEY2523" s="68"/>
      <c r="UEZ2523" s="68"/>
      <c r="UFA2523" s="68"/>
      <c r="UFB2523" s="68"/>
      <c r="UFC2523" s="68"/>
      <c r="UFD2523" s="68"/>
      <c r="UFE2523" s="68"/>
      <c r="UFF2523" s="68"/>
      <c r="UFG2523" s="68"/>
      <c r="UFH2523" s="68"/>
      <c r="UFI2523" s="68"/>
      <c r="UFJ2523" s="68"/>
      <c r="UFK2523" s="68"/>
      <c r="UFL2523" s="68"/>
      <c r="UFM2523" s="68"/>
      <c r="UFN2523" s="68"/>
      <c r="UFO2523" s="68"/>
      <c r="UFP2523" s="68"/>
      <c r="UFQ2523" s="68"/>
      <c r="UFR2523" s="68"/>
      <c r="UFS2523" s="68"/>
      <c r="UFT2523" s="68"/>
      <c r="UFU2523" s="68"/>
      <c r="UFV2523" s="68"/>
      <c r="UFW2523" s="68"/>
      <c r="UFX2523" s="68"/>
      <c r="UFY2523" s="68"/>
      <c r="UFZ2523" s="68"/>
      <c r="UGA2523" s="68"/>
      <c r="UGB2523" s="68"/>
      <c r="UGC2523" s="68"/>
      <c r="UGD2523" s="68"/>
      <c r="UGE2523" s="68"/>
      <c r="UGF2523" s="68"/>
      <c r="UGG2523" s="68"/>
      <c r="UGH2523" s="68"/>
      <c r="UGI2523" s="68"/>
      <c r="UGJ2523" s="68"/>
      <c r="UGK2523" s="68"/>
      <c r="UGL2523" s="68"/>
      <c r="UGM2523" s="68"/>
      <c r="UGN2523" s="68"/>
      <c r="UGO2523" s="68"/>
      <c r="UGP2523" s="68"/>
      <c r="UGQ2523" s="68"/>
      <c r="UGR2523" s="68"/>
      <c r="UGS2523" s="68"/>
      <c r="UGT2523" s="68"/>
      <c r="UGU2523" s="68"/>
      <c r="UGV2523" s="68"/>
      <c r="UGW2523" s="68"/>
      <c r="UGX2523" s="68"/>
      <c r="UGY2523" s="68"/>
      <c r="UGZ2523" s="68"/>
      <c r="UHA2523" s="68"/>
      <c r="UHB2523" s="68"/>
      <c r="UHC2523" s="68"/>
      <c r="UHD2523" s="68"/>
      <c r="UHE2523" s="68"/>
      <c r="UHF2523" s="68"/>
      <c r="UHG2523" s="68"/>
      <c r="UHH2523" s="68"/>
      <c r="UHI2523" s="68"/>
      <c r="UHJ2523" s="68"/>
      <c r="UHK2523" s="68"/>
      <c r="UHL2523" s="68"/>
      <c r="UHM2523" s="68"/>
      <c r="UHN2523" s="68"/>
      <c r="UHO2523" s="68"/>
      <c r="UHP2523" s="68"/>
      <c r="UHQ2523" s="68"/>
      <c r="UHR2523" s="68"/>
      <c r="UHS2523" s="68"/>
      <c r="UHT2523" s="68"/>
      <c r="UHU2523" s="68"/>
      <c r="UHV2523" s="68"/>
      <c r="UHW2523" s="68"/>
      <c r="UHX2523" s="68"/>
      <c r="UHY2523" s="68"/>
      <c r="UHZ2523" s="68"/>
      <c r="UIA2523" s="68"/>
      <c r="UIB2523" s="68"/>
      <c r="UIC2523" s="68"/>
      <c r="UID2523" s="68"/>
      <c r="UIE2523" s="68"/>
      <c r="UIF2523" s="68"/>
      <c r="UIG2523" s="68"/>
      <c r="UIH2523" s="68"/>
      <c r="UII2523" s="68"/>
      <c r="UIJ2523" s="68"/>
      <c r="UIK2523" s="68"/>
      <c r="UIL2523" s="68"/>
      <c r="UIM2523" s="68"/>
      <c r="UIN2523" s="68"/>
      <c r="UIO2523" s="68"/>
      <c r="UIP2523" s="68"/>
      <c r="UIQ2523" s="68"/>
      <c r="UIR2523" s="68"/>
      <c r="UIS2523" s="68"/>
      <c r="UIT2523" s="68"/>
      <c r="UIU2523" s="68"/>
      <c r="UIV2523" s="68"/>
      <c r="UIW2523" s="68"/>
      <c r="UIX2523" s="68"/>
      <c r="UIY2523" s="68"/>
      <c r="UIZ2523" s="68"/>
      <c r="UJA2523" s="68"/>
      <c r="UJB2523" s="68"/>
      <c r="UJC2523" s="68"/>
      <c r="UJD2523" s="68"/>
      <c r="UJE2523" s="68"/>
      <c r="UJF2523" s="68"/>
      <c r="UJG2523" s="68"/>
      <c r="UJH2523" s="68"/>
      <c r="UJI2523" s="68"/>
      <c r="UJJ2523" s="68"/>
      <c r="UJK2523" s="68"/>
      <c r="UJL2523" s="68"/>
      <c r="UJM2523" s="68"/>
      <c r="UJN2523" s="68"/>
      <c r="UJO2523" s="68"/>
      <c r="UJP2523" s="68"/>
      <c r="UJQ2523" s="68"/>
      <c r="UJR2523" s="68"/>
      <c r="UJS2523" s="68"/>
      <c r="UJT2523" s="68"/>
      <c r="UJU2523" s="68"/>
      <c r="UJV2523" s="68"/>
      <c r="UJW2523" s="68"/>
      <c r="UJX2523" s="68"/>
      <c r="UJY2523" s="68"/>
      <c r="UJZ2523" s="68"/>
      <c r="UKA2523" s="68"/>
      <c r="UKB2523" s="68"/>
      <c r="UKC2523" s="68"/>
      <c r="UKD2523" s="68"/>
      <c r="UKE2523" s="68"/>
      <c r="UKF2523" s="68"/>
      <c r="UKG2523" s="68"/>
      <c r="UKH2523" s="68"/>
      <c r="UKI2523" s="68"/>
      <c r="UKJ2523" s="68"/>
      <c r="UKK2523" s="68"/>
      <c r="UKL2523" s="68"/>
      <c r="UKM2523" s="68"/>
      <c r="UKN2523" s="68"/>
      <c r="UKO2523" s="68"/>
      <c r="UKP2523" s="68"/>
      <c r="UKQ2523" s="68"/>
      <c r="UKR2523" s="68"/>
      <c r="UKS2523" s="68"/>
      <c r="UKT2523" s="68"/>
      <c r="UKU2523" s="68"/>
      <c r="UKV2523" s="68"/>
      <c r="UKW2523" s="68"/>
      <c r="UKX2523" s="68"/>
      <c r="UKY2523" s="68"/>
      <c r="UKZ2523" s="68"/>
      <c r="ULA2523" s="68"/>
      <c r="ULB2523" s="68"/>
      <c r="ULC2523" s="68"/>
      <c r="ULD2523" s="68"/>
      <c r="ULE2523" s="68"/>
      <c r="ULF2523" s="68"/>
      <c r="ULG2523" s="68"/>
      <c r="ULH2523" s="68"/>
      <c r="ULI2523" s="68"/>
      <c r="ULJ2523" s="68"/>
      <c r="ULK2523" s="68"/>
      <c r="ULL2523" s="68"/>
      <c r="ULM2523" s="68"/>
      <c r="ULN2523" s="68"/>
      <c r="ULO2523" s="68"/>
      <c r="ULP2523" s="68"/>
      <c r="ULQ2523" s="68"/>
      <c r="ULR2523" s="68"/>
      <c r="ULS2523" s="68"/>
      <c r="ULT2523" s="68"/>
      <c r="ULU2523" s="68"/>
      <c r="ULV2523" s="68"/>
      <c r="ULW2523" s="68"/>
      <c r="ULX2523" s="68"/>
      <c r="ULY2523" s="68"/>
      <c r="ULZ2523" s="68"/>
      <c r="UMA2523" s="68"/>
      <c r="UMB2523" s="68"/>
      <c r="UMC2523" s="68"/>
      <c r="UMD2523" s="68"/>
      <c r="UME2523" s="68"/>
      <c r="UMF2523" s="68"/>
      <c r="UMG2523" s="68"/>
      <c r="UMH2523" s="68"/>
      <c r="UMI2523" s="68"/>
      <c r="UMJ2523" s="68"/>
      <c r="UMK2523" s="68"/>
      <c r="UML2523" s="68"/>
      <c r="UMM2523" s="68"/>
      <c r="UMN2523" s="68"/>
      <c r="UMO2523" s="68"/>
      <c r="UMP2523" s="68"/>
      <c r="UMQ2523" s="68"/>
      <c r="UMR2523" s="68"/>
      <c r="UMS2523" s="68"/>
      <c r="UMT2523" s="68"/>
      <c r="UMU2523" s="68"/>
      <c r="UMV2523" s="68"/>
      <c r="UMW2523" s="68"/>
      <c r="UMX2523" s="68"/>
      <c r="UMY2523" s="68"/>
      <c r="UMZ2523" s="68"/>
      <c r="UNA2523" s="68"/>
      <c r="UNB2523" s="68"/>
      <c r="UNC2523" s="68"/>
      <c r="UND2523" s="68"/>
      <c r="UNE2523" s="68"/>
      <c r="UNF2523" s="68"/>
      <c r="UNG2523" s="68"/>
      <c r="UNH2523" s="68"/>
      <c r="UNI2523" s="68"/>
      <c r="UNJ2523" s="68"/>
      <c r="UNK2523" s="68"/>
      <c r="UNL2523" s="68"/>
      <c r="UNM2523" s="68"/>
      <c r="UNN2523" s="68"/>
      <c r="UNO2523" s="68"/>
      <c r="UNP2523" s="68"/>
      <c r="UNQ2523" s="68"/>
      <c r="UNR2523" s="68"/>
      <c r="UNS2523" s="68"/>
      <c r="UNT2523" s="68"/>
      <c r="UNU2523" s="68"/>
      <c r="UNV2523" s="68"/>
      <c r="UNW2523" s="68"/>
      <c r="UNX2523" s="68"/>
      <c r="UNY2523" s="68"/>
      <c r="UNZ2523" s="68"/>
      <c r="UOA2523" s="68"/>
      <c r="UOB2523" s="68"/>
      <c r="UOC2523" s="68"/>
      <c r="UOD2523" s="68"/>
      <c r="UOE2523" s="68"/>
      <c r="UOF2523" s="68"/>
      <c r="UOG2523" s="68"/>
      <c r="UOH2523" s="68"/>
      <c r="UOI2523" s="68"/>
      <c r="UOJ2523" s="68"/>
      <c r="UOK2523" s="68"/>
      <c r="UOL2523" s="68"/>
      <c r="UOM2523" s="68"/>
      <c r="UON2523" s="68"/>
      <c r="UOO2523" s="68"/>
      <c r="UOP2523" s="68"/>
      <c r="UOQ2523" s="68"/>
      <c r="UOR2523" s="68"/>
      <c r="UOS2523" s="68"/>
      <c r="UOT2523" s="68"/>
      <c r="UOU2523" s="68"/>
      <c r="UOV2523" s="68"/>
      <c r="UOW2523" s="68"/>
      <c r="UOX2523" s="68"/>
      <c r="UOY2523" s="68"/>
      <c r="UOZ2523" s="68"/>
      <c r="UPA2523" s="68"/>
      <c r="UPB2523" s="68"/>
      <c r="UPC2523" s="68"/>
      <c r="UPD2523" s="68"/>
      <c r="UPE2523" s="68"/>
      <c r="UPF2523" s="68"/>
      <c r="UPG2523" s="68"/>
      <c r="UPH2523" s="68"/>
      <c r="UPI2523" s="68"/>
      <c r="UPJ2523" s="68"/>
      <c r="UPK2523" s="68"/>
      <c r="UPL2523" s="68"/>
      <c r="UPM2523" s="68"/>
      <c r="UPN2523" s="68"/>
      <c r="UPO2523" s="68"/>
      <c r="UPP2523" s="68"/>
      <c r="UPQ2523" s="68"/>
      <c r="UPR2523" s="68"/>
      <c r="UPS2523" s="68"/>
      <c r="UPT2523" s="68"/>
      <c r="UPU2523" s="68"/>
      <c r="UPV2523" s="68"/>
      <c r="UPW2523" s="68"/>
      <c r="UPX2523" s="68"/>
      <c r="UPY2523" s="68"/>
      <c r="UPZ2523" s="68"/>
      <c r="UQA2523" s="68"/>
      <c r="UQB2523" s="68"/>
      <c r="UQC2523" s="68"/>
      <c r="UQD2523" s="68"/>
      <c r="UQE2523" s="68"/>
      <c r="UQF2523" s="68"/>
      <c r="UQG2523" s="68"/>
      <c r="UQH2523" s="68"/>
      <c r="UQI2523" s="68"/>
      <c r="UQJ2523" s="68"/>
      <c r="UQK2523" s="68"/>
      <c r="UQL2523" s="68"/>
      <c r="UQM2523" s="68"/>
      <c r="UQN2523" s="68"/>
      <c r="UQO2523" s="68"/>
      <c r="UQP2523" s="68"/>
      <c r="UQQ2523" s="68"/>
      <c r="UQR2523" s="68"/>
      <c r="UQS2523" s="68"/>
      <c r="UQT2523" s="68"/>
      <c r="UQU2523" s="68"/>
      <c r="UQV2523" s="68"/>
      <c r="UQW2523" s="68"/>
      <c r="UQX2523" s="68"/>
      <c r="UQY2523" s="68"/>
      <c r="UQZ2523" s="68"/>
      <c r="URA2523" s="68"/>
      <c r="URB2523" s="68"/>
      <c r="URC2523" s="68"/>
      <c r="URD2523" s="68"/>
      <c r="URE2523" s="68"/>
      <c r="URF2523" s="68"/>
      <c r="URG2523" s="68"/>
      <c r="URH2523" s="68"/>
      <c r="URI2523" s="68"/>
      <c r="URJ2523" s="68"/>
      <c r="URK2523" s="68"/>
      <c r="URL2523" s="68"/>
      <c r="URM2523" s="68"/>
      <c r="URN2523" s="68"/>
      <c r="URO2523" s="68"/>
      <c r="URP2523" s="68"/>
      <c r="URQ2523" s="68"/>
      <c r="URR2523" s="68"/>
      <c r="URS2523" s="68"/>
      <c r="URT2523" s="68"/>
      <c r="URU2523" s="68"/>
      <c r="URV2523" s="68"/>
      <c r="URW2523" s="68"/>
      <c r="URX2523" s="68"/>
      <c r="URY2523" s="68"/>
      <c r="URZ2523" s="68"/>
      <c r="USA2523" s="68"/>
      <c r="USB2523" s="68"/>
      <c r="USC2523" s="68"/>
      <c r="USD2523" s="68"/>
      <c r="USE2523" s="68"/>
      <c r="USF2523" s="68"/>
      <c r="USG2523" s="68"/>
      <c r="USH2523" s="68"/>
      <c r="USI2523" s="68"/>
      <c r="USJ2523" s="68"/>
      <c r="USK2523" s="68"/>
      <c r="USL2523" s="68"/>
      <c r="USM2523" s="68"/>
      <c r="USN2523" s="68"/>
      <c r="USO2523" s="68"/>
      <c r="USP2523" s="68"/>
      <c r="USQ2523" s="68"/>
      <c r="USR2523" s="68"/>
      <c r="USS2523" s="68"/>
      <c r="UST2523" s="68"/>
      <c r="USU2523" s="68"/>
      <c r="USV2523" s="68"/>
      <c r="USW2523" s="68"/>
      <c r="USX2523" s="68"/>
      <c r="USY2523" s="68"/>
      <c r="USZ2523" s="68"/>
      <c r="UTA2523" s="68"/>
      <c r="UTB2523" s="68"/>
      <c r="UTC2523" s="68"/>
      <c r="UTD2523" s="68"/>
      <c r="UTE2523" s="68"/>
      <c r="UTF2523" s="68"/>
      <c r="UTG2523" s="68"/>
      <c r="UTH2523" s="68"/>
      <c r="UTI2523" s="68"/>
      <c r="UTJ2523" s="68"/>
      <c r="UTK2523" s="68"/>
      <c r="UTL2523" s="68"/>
      <c r="UTM2523" s="68"/>
      <c r="UTN2523" s="68"/>
      <c r="UTO2523" s="68"/>
      <c r="UTP2523" s="68"/>
      <c r="UTQ2523" s="68"/>
      <c r="UTR2523" s="68"/>
      <c r="UTS2523" s="68"/>
      <c r="UTT2523" s="68"/>
      <c r="UTU2523" s="68"/>
      <c r="UTV2523" s="68"/>
      <c r="UTW2523" s="68"/>
      <c r="UTX2523" s="68"/>
      <c r="UTY2523" s="68"/>
      <c r="UTZ2523" s="68"/>
      <c r="UUA2523" s="68"/>
      <c r="UUB2523" s="68"/>
      <c r="UUC2523" s="68"/>
      <c r="UUD2523" s="68"/>
      <c r="UUE2523" s="68"/>
      <c r="UUF2523" s="68"/>
      <c r="UUG2523" s="68"/>
      <c r="UUH2523" s="68"/>
      <c r="UUI2523" s="68"/>
      <c r="UUJ2523" s="68"/>
      <c r="UUK2523" s="68"/>
      <c r="UUL2523" s="68"/>
      <c r="UUM2523" s="68"/>
      <c r="UUN2523" s="68"/>
      <c r="UUO2523" s="68"/>
      <c r="UUP2523" s="68"/>
      <c r="UUQ2523" s="68"/>
      <c r="UUR2523" s="68"/>
      <c r="UUS2523" s="68"/>
      <c r="UUT2523" s="68"/>
      <c r="UUU2523" s="68"/>
      <c r="UUV2523" s="68"/>
      <c r="UUW2523" s="68"/>
      <c r="UUX2523" s="68"/>
      <c r="UUY2523" s="68"/>
      <c r="UUZ2523" s="68"/>
      <c r="UVA2523" s="68"/>
      <c r="UVB2523" s="68"/>
      <c r="UVC2523" s="68"/>
      <c r="UVD2523" s="68"/>
      <c r="UVE2523" s="68"/>
      <c r="UVF2523" s="68"/>
      <c r="UVG2523" s="68"/>
      <c r="UVH2523" s="68"/>
      <c r="UVI2523" s="68"/>
      <c r="UVJ2523" s="68"/>
      <c r="UVK2523" s="68"/>
      <c r="UVL2523" s="68"/>
      <c r="UVM2523" s="68"/>
      <c r="UVN2523" s="68"/>
      <c r="UVO2523" s="68"/>
      <c r="UVP2523" s="68"/>
      <c r="UVQ2523" s="68"/>
      <c r="UVR2523" s="68"/>
      <c r="UVS2523" s="68"/>
      <c r="UVT2523" s="68"/>
      <c r="UVU2523" s="68"/>
      <c r="UVV2523" s="68"/>
      <c r="UVW2523" s="68"/>
      <c r="UVX2523" s="68"/>
      <c r="UVY2523" s="68"/>
      <c r="UVZ2523" s="68"/>
      <c r="UWA2523" s="68"/>
      <c r="UWB2523" s="68"/>
      <c r="UWC2523" s="68"/>
      <c r="UWD2523" s="68"/>
      <c r="UWE2523" s="68"/>
      <c r="UWF2523" s="68"/>
      <c r="UWG2523" s="68"/>
      <c r="UWH2523" s="68"/>
      <c r="UWI2523" s="68"/>
      <c r="UWJ2523" s="68"/>
      <c r="UWK2523" s="68"/>
      <c r="UWL2523" s="68"/>
      <c r="UWM2523" s="68"/>
      <c r="UWN2523" s="68"/>
      <c r="UWO2523" s="68"/>
      <c r="UWP2523" s="68"/>
      <c r="UWQ2523" s="68"/>
      <c r="UWR2523" s="68"/>
      <c r="UWS2523" s="68"/>
      <c r="UWT2523" s="68"/>
      <c r="UWU2523" s="68"/>
      <c r="UWV2523" s="68"/>
      <c r="UWW2523" s="68"/>
      <c r="UWX2523" s="68"/>
      <c r="UWY2523" s="68"/>
      <c r="UWZ2523" s="68"/>
      <c r="UXA2523" s="68"/>
      <c r="UXB2523" s="68"/>
      <c r="UXC2523" s="68"/>
      <c r="UXD2523" s="68"/>
      <c r="UXE2523" s="68"/>
      <c r="UXF2523" s="68"/>
      <c r="UXG2523" s="68"/>
      <c r="UXH2523" s="68"/>
      <c r="UXI2523" s="68"/>
      <c r="UXJ2523" s="68"/>
      <c r="UXK2523" s="68"/>
      <c r="UXL2523" s="68"/>
      <c r="UXM2523" s="68"/>
      <c r="UXN2523" s="68"/>
      <c r="UXO2523" s="68"/>
      <c r="UXP2523" s="68"/>
      <c r="UXQ2523" s="68"/>
      <c r="UXR2523" s="68"/>
      <c r="UXS2523" s="68"/>
      <c r="UXT2523" s="68"/>
      <c r="UXU2523" s="68"/>
      <c r="UXV2523" s="68"/>
      <c r="UXW2523" s="68"/>
      <c r="UXX2523" s="68"/>
      <c r="UXY2523" s="68"/>
      <c r="UXZ2523" s="68"/>
      <c r="UYA2523" s="68"/>
      <c r="UYB2523" s="68"/>
      <c r="UYC2523" s="68"/>
      <c r="UYD2523" s="68"/>
      <c r="UYE2523" s="68"/>
      <c r="UYF2523" s="68"/>
      <c r="UYG2523" s="68"/>
      <c r="UYH2523" s="68"/>
      <c r="UYI2523" s="68"/>
      <c r="UYJ2523" s="68"/>
      <c r="UYK2523" s="68"/>
      <c r="UYL2523" s="68"/>
      <c r="UYM2523" s="68"/>
      <c r="UYN2523" s="68"/>
      <c r="UYO2523" s="68"/>
      <c r="UYP2523" s="68"/>
      <c r="UYQ2523" s="68"/>
      <c r="UYR2523" s="68"/>
      <c r="UYS2523" s="68"/>
      <c r="UYT2523" s="68"/>
      <c r="UYU2523" s="68"/>
      <c r="UYV2523" s="68"/>
      <c r="UYW2523" s="68"/>
      <c r="UYX2523" s="68"/>
      <c r="UYY2523" s="68"/>
      <c r="UYZ2523" s="68"/>
      <c r="UZA2523" s="68"/>
      <c r="UZB2523" s="68"/>
      <c r="UZC2523" s="68"/>
      <c r="UZD2523" s="68"/>
      <c r="UZE2523" s="68"/>
      <c r="UZF2523" s="68"/>
      <c r="UZG2523" s="68"/>
      <c r="UZH2523" s="68"/>
      <c r="UZI2523" s="68"/>
      <c r="UZJ2523" s="68"/>
      <c r="UZK2523" s="68"/>
      <c r="UZL2523" s="68"/>
      <c r="UZM2523" s="68"/>
      <c r="UZN2523" s="68"/>
      <c r="UZO2523" s="68"/>
      <c r="UZP2523" s="68"/>
      <c r="UZQ2523" s="68"/>
      <c r="UZR2523" s="68"/>
      <c r="UZS2523" s="68"/>
      <c r="UZT2523" s="68"/>
      <c r="UZU2523" s="68"/>
      <c r="UZV2523" s="68"/>
      <c r="UZW2523" s="68"/>
      <c r="UZX2523" s="68"/>
      <c r="UZY2523" s="68"/>
      <c r="UZZ2523" s="68"/>
      <c r="VAA2523" s="68"/>
      <c r="VAB2523" s="68"/>
      <c r="VAC2523" s="68"/>
      <c r="VAD2523" s="68"/>
      <c r="VAE2523" s="68"/>
      <c r="VAF2523" s="68"/>
      <c r="VAG2523" s="68"/>
      <c r="VAH2523" s="68"/>
      <c r="VAI2523" s="68"/>
      <c r="VAJ2523" s="68"/>
      <c r="VAK2523" s="68"/>
      <c r="VAL2523" s="68"/>
      <c r="VAM2523" s="68"/>
      <c r="VAN2523" s="68"/>
      <c r="VAO2523" s="68"/>
      <c r="VAP2523" s="68"/>
      <c r="VAQ2523" s="68"/>
      <c r="VAR2523" s="68"/>
      <c r="VAS2523" s="68"/>
      <c r="VAT2523" s="68"/>
      <c r="VAU2523" s="68"/>
      <c r="VAV2523" s="68"/>
      <c r="VAW2523" s="68"/>
      <c r="VAX2523" s="68"/>
      <c r="VAY2523" s="68"/>
      <c r="VAZ2523" s="68"/>
      <c r="VBA2523" s="68"/>
      <c r="VBB2523" s="68"/>
      <c r="VBC2523" s="68"/>
      <c r="VBD2523" s="68"/>
      <c r="VBE2523" s="68"/>
      <c r="VBF2523" s="68"/>
      <c r="VBG2523" s="68"/>
      <c r="VBH2523" s="68"/>
      <c r="VBI2523" s="68"/>
      <c r="VBJ2523" s="68"/>
      <c r="VBK2523" s="68"/>
      <c r="VBL2523" s="68"/>
      <c r="VBM2523" s="68"/>
      <c r="VBN2523" s="68"/>
      <c r="VBO2523" s="68"/>
      <c r="VBP2523" s="68"/>
      <c r="VBQ2523" s="68"/>
      <c r="VBR2523" s="68"/>
      <c r="VBS2523" s="68"/>
      <c r="VBT2523" s="68"/>
      <c r="VBU2523" s="68"/>
      <c r="VBV2523" s="68"/>
      <c r="VBW2523" s="68"/>
      <c r="VBX2523" s="68"/>
      <c r="VBY2523" s="68"/>
      <c r="VBZ2523" s="68"/>
      <c r="VCA2523" s="68"/>
      <c r="VCB2523" s="68"/>
      <c r="VCC2523" s="68"/>
      <c r="VCD2523" s="68"/>
      <c r="VCE2523" s="68"/>
      <c r="VCF2523" s="68"/>
      <c r="VCG2523" s="68"/>
      <c r="VCH2523" s="68"/>
      <c r="VCI2523" s="68"/>
      <c r="VCJ2523" s="68"/>
      <c r="VCK2523" s="68"/>
      <c r="VCL2523" s="68"/>
      <c r="VCM2523" s="68"/>
      <c r="VCN2523" s="68"/>
      <c r="VCO2523" s="68"/>
      <c r="VCP2523" s="68"/>
      <c r="VCQ2523" s="68"/>
      <c r="VCR2523" s="68"/>
      <c r="VCS2523" s="68"/>
      <c r="VCT2523" s="68"/>
      <c r="VCU2523" s="68"/>
      <c r="VCV2523" s="68"/>
      <c r="VCW2523" s="68"/>
      <c r="VCX2523" s="68"/>
      <c r="VCY2523" s="68"/>
      <c r="VCZ2523" s="68"/>
      <c r="VDA2523" s="68"/>
      <c r="VDB2523" s="68"/>
      <c r="VDC2523" s="68"/>
      <c r="VDD2523" s="68"/>
      <c r="VDE2523" s="68"/>
      <c r="VDF2523" s="68"/>
      <c r="VDG2523" s="68"/>
      <c r="VDH2523" s="68"/>
      <c r="VDI2523" s="68"/>
      <c r="VDJ2523" s="68"/>
      <c r="VDK2523" s="68"/>
      <c r="VDL2523" s="68"/>
      <c r="VDM2523" s="68"/>
      <c r="VDN2523" s="68"/>
      <c r="VDO2523" s="68"/>
      <c r="VDP2523" s="68"/>
      <c r="VDQ2523" s="68"/>
      <c r="VDR2523" s="68"/>
      <c r="VDS2523" s="68"/>
      <c r="VDT2523" s="68"/>
      <c r="VDU2523" s="68"/>
      <c r="VDV2523" s="68"/>
      <c r="VDW2523" s="68"/>
      <c r="VDX2523" s="68"/>
      <c r="VDY2523" s="68"/>
      <c r="VDZ2523" s="68"/>
      <c r="VEA2523" s="68"/>
      <c r="VEB2523" s="68"/>
      <c r="VEC2523" s="68"/>
      <c r="VED2523" s="68"/>
      <c r="VEE2523" s="68"/>
      <c r="VEF2523" s="68"/>
      <c r="VEG2523" s="68"/>
      <c r="VEH2523" s="68"/>
      <c r="VEI2523" s="68"/>
      <c r="VEJ2523" s="68"/>
      <c r="VEK2523" s="68"/>
      <c r="VEL2523" s="68"/>
      <c r="VEM2523" s="68"/>
      <c r="VEN2523" s="68"/>
      <c r="VEO2523" s="68"/>
      <c r="VEP2523" s="68"/>
      <c r="VEQ2523" s="68"/>
      <c r="VER2523" s="68"/>
      <c r="VES2523" s="68"/>
      <c r="VET2523" s="68"/>
      <c r="VEU2523" s="68"/>
      <c r="VEV2523" s="68"/>
      <c r="VEW2523" s="68"/>
      <c r="VEX2523" s="68"/>
      <c r="VEY2523" s="68"/>
      <c r="VEZ2523" s="68"/>
      <c r="VFA2523" s="68"/>
      <c r="VFB2523" s="68"/>
      <c r="VFC2523" s="68"/>
      <c r="VFD2523" s="68"/>
      <c r="VFE2523" s="68"/>
      <c r="VFF2523" s="68"/>
      <c r="VFG2523" s="68"/>
      <c r="VFH2523" s="68"/>
      <c r="VFI2523" s="68"/>
      <c r="VFJ2523" s="68"/>
      <c r="VFK2523" s="68"/>
      <c r="VFL2523" s="68"/>
      <c r="VFM2523" s="68"/>
      <c r="VFN2523" s="68"/>
      <c r="VFO2523" s="68"/>
      <c r="VFP2523" s="68"/>
      <c r="VFQ2523" s="68"/>
      <c r="VFR2523" s="68"/>
      <c r="VFS2523" s="68"/>
      <c r="VFT2523" s="68"/>
      <c r="VFU2523" s="68"/>
      <c r="VFV2523" s="68"/>
      <c r="VFW2523" s="68"/>
      <c r="VFX2523" s="68"/>
      <c r="VFY2523" s="68"/>
      <c r="VFZ2523" s="68"/>
      <c r="VGA2523" s="68"/>
      <c r="VGB2523" s="68"/>
      <c r="VGC2523" s="68"/>
      <c r="VGD2523" s="68"/>
      <c r="VGE2523" s="68"/>
      <c r="VGF2523" s="68"/>
      <c r="VGG2523" s="68"/>
      <c r="VGH2523" s="68"/>
      <c r="VGI2523" s="68"/>
      <c r="VGJ2523" s="68"/>
      <c r="VGK2523" s="68"/>
      <c r="VGL2523" s="68"/>
      <c r="VGM2523" s="68"/>
      <c r="VGN2523" s="68"/>
      <c r="VGO2523" s="68"/>
      <c r="VGP2523" s="68"/>
      <c r="VGQ2523" s="68"/>
      <c r="VGR2523" s="68"/>
      <c r="VGS2523" s="68"/>
      <c r="VGT2523" s="68"/>
      <c r="VGU2523" s="68"/>
      <c r="VGV2523" s="68"/>
      <c r="VGW2523" s="68"/>
      <c r="VGX2523" s="68"/>
      <c r="VGY2523" s="68"/>
      <c r="VGZ2523" s="68"/>
      <c r="VHA2523" s="68"/>
      <c r="VHB2523" s="68"/>
      <c r="VHC2523" s="68"/>
      <c r="VHD2523" s="68"/>
      <c r="VHE2523" s="68"/>
      <c r="VHF2523" s="68"/>
      <c r="VHG2523" s="68"/>
      <c r="VHH2523" s="68"/>
      <c r="VHI2523" s="68"/>
      <c r="VHJ2523" s="68"/>
      <c r="VHK2523" s="68"/>
      <c r="VHL2523" s="68"/>
      <c r="VHM2523" s="68"/>
      <c r="VHN2523" s="68"/>
      <c r="VHO2523" s="68"/>
      <c r="VHP2523" s="68"/>
      <c r="VHQ2523" s="68"/>
      <c r="VHR2523" s="68"/>
      <c r="VHS2523" s="68"/>
      <c r="VHT2523" s="68"/>
      <c r="VHU2523" s="68"/>
      <c r="VHV2523" s="68"/>
      <c r="VHW2523" s="68"/>
      <c r="VHX2523" s="68"/>
      <c r="VHY2523" s="68"/>
      <c r="VHZ2523" s="68"/>
      <c r="VIA2523" s="68"/>
      <c r="VIB2523" s="68"/>
      <c r="VIC2523" s="68"/>
      <c r="VID2523" s="68"/>
      <c r="VIE2523" s="68"/>
      <c r="VIF2523" s="68"/>
      <c r="VIG2523" s="68"/>
      <c r="VIH2523" s="68"/>
      <c r="VII2523" s="68"/>
      <c r="VIJ2523" s="68"/>
      <c r="VIK2523" s="68"/>
      <c r="VIL2523" s="68"/>
      <c r="VIM2523" s="68"/>
      <c r="VIN2523" s="68"/>
      <c r="VIO2523" s="68"/>
      <c r="VIP2523" s="68"/>
      <c r="VIQ2523" s="68"/>
      <c r="VIR2523" s="68"/>
      <c r="VIS2523" s="68"/>
      <c r="VIT2523" s="68"/>
      <c r="VIU2523" s="68"/>
      <c r="VIV2523" s="68"/>
      <c r="VIW2523" s="68"/>
      <c r="VIX2523" s="68"/>
      <c r="VIY2523" s="68"/>
      <c r="VIZ2523" s="68"/>
      <c r="VJA2523" s="68"/>
      <c r="VJB2523" s="68"/>
      <c r="VJC2523" s="68"/>
      <c r="VJD2523" s="68"/>
      <c r="VJE2523" s="68"/>
      <c r="VJF2523" s="68"/>
      <c r="VJG2523" s="68"/>
      <c r="VJH2523" s="68"/>
      <c r="VJI2523" s="68"/>
      <c r="VJJ2523" s="68"/>
      <c r="VJK2523" s="68"/>
      <c r="VJL2523" s="68"/>
      <c r="VJM2523" s="68"/>
      <c r="VJN2523" s="68"/>
      <c r="VJO2523" s="68"/>
      <c r="VJP2523" s="68"/>
      <c r="VJQ2523" s="68"/>
      <c r="VJR2523" s="68"/>
      <c r="VJS2523" s="68"/>
      <c r="VJT2523" s="68"/>
      <c r="VJU2523" s="68"/>
      <c r="VJV2523" s="68"/>
      <c r="VJW2523" s="68"/>
      <c r="VJX2523" s="68"/>
      <c r="VJY2523" s="68"/>
      <c r="VJZ2523" s="68"/>
      <c r="VKA2523" s="68"/>
      <c r="VKB2523" s="68"/>
      <c r="VKC2523" s="68"/>
      <c r="VKD2523" s="68"/>
      <c r="VKE2523" s="68"/>
      <c r="VKF2523" s="68"/>
      <c r="VKG2523" s="68"/>
      <c r="VKH2523" s="68"/>
      <c r="VKI2523" s="68"/>
      <c r="VKJ2523" s="68"/>
      <c r="VKK2523" s="68"/>
      <c r="VKL2523" s="68"/>
      <c r="VKM2523" s="68"/>
      <c r="VKN2523" s="68"/>
      <c r="VKO2523" s="68"/>
      <c r="VKP2523" s="68"/>
      <c r="VKQ2523" s="68"/>
      <c r="VKR2523" s="68"/>
      <c r="VKS2523" s="68"/>
      <c r="VKT2523" s="68"/>
      <c r="VKU2523" s="68"/>
      <c r="VKV2523" s="68"/>
      <c r="VKW2523" s="68"/>
      <c r="VKX2523" s="68"/>
      <c r="VKY2523" s="68"/>
      <c r="VKZ2523" s="68"/>
      <c r="VLA2523" s="68"/>
      <c r="VLB2523" s="68"/>
      <c r="VLC2523" s="68"/>
      <c r="VLD2523" s="68"/>
      <c r="VLE2523" s="68"/>
      <c r="VLF2523" s="68"/>
      <c r="VLG2523" s="68"/>
      <c r="VLH2523" s="68"/>
      <c r="VLI2523" s="68"/>
      <c r="VLJ2523" s="68"/>
      <c r="VLK2523" s="68"/>
      <c r="VLL2523" s="68"/>
      <c r="VLM2523" s="68"/>
      <c r="VLN2523" s="68"/>
      <c r="VLO2523" s="68"/>
      <c r="VLP2523" s="68"/>
      <c r="VLQ2523" s="68"/>
      <c r="VLR2523" s="68"/>
      <c r="VLS2523" s="68"/>
      <c r="VLT2523" s="68"/>
      <c r="VLU2523" s="68"/>
      <c r="VLV2523" s="68"/>
      <c r="VLW2523" s="68"/>
      <c r="VLX2523" s="68"/>
      <c r="VLY2523" s="68"/>
      <c r="VLZ2523" s="68"/>
      <c r="VMA2523" s="68"/>
      <c r="VMB2523" s="68"/>
      <c r="VMC2523" s="68"/>
      <c r="VMD2523" s="68"/>
      <c r="VME2523" s="68"/>
      <c r="VMF2523" s="68"/>
      <c r="VMG2523" s="68"/>
      <c r="VMH2523" s="68"/>
      <c r="VMI2523" s="68"/>
      <c r="VMJ2523" s="68"/>
      <c r="VMK2523" s="68"/>
      <c r="VML2523" s="68"/>
      <c r="VMM2523" s="68"/>
      <c r="VMN2523" s="68"/>
      <c r="VMO2523" s="68"/>
      <c r="VMP2523" s="68"/>
      <c r="VMQ2523" s="68"/>
      <c r="VMR2523" s="68"/>
      <c r="VMS2523" s="68"/>
      <c r="VMT2523" s="68"/>
      <c r="VMU2523" s="68"/>
      <c r="VMV2523" s="68"/>
      <c r="VMW2523" s="68"/>
      <c r="VMX2523" s="68"/>
      <c r="VMY2523" s="68"/>
      <c r="VMZ2523" s="68"/>
      <c r="VNA2523" s="68"/>
      <c r="VNB2523" s="68"/>
      <c r="VNC2523" s="68"/>
      <c r="VND2523" s="68"/>
      <c r="VNE2523" s="68"/>
      <c r="VNF2523" s="68"/>
      <c r="VNG2523" s="68"/>
      <c r="VNH2523" s="68"/>
      <c r="VNI2523" s="68"/>
      <c r="VNJ2523" s="68"/>
      <c r="VNK2523" s="68"/>
      <c r="VNL2523" s="68"/>
      <c r="VNM2523" s="68"/>
      <c r="VNN2523" s="68"/>
      <c r="VNO2523" s="68"/>
      <c r="VNP2523" s="68"/>
      <c r="VNQ2523" s="68"/>
      <c r="VNR2523" s="68"/>
      <c r="VNS2523" s="68"/>
      <c r="VNT2523" s="68"/>
      <c r="VNU2523" s="68"/>
      <c r="VNV2523" s="68"/>
      <c r="VNW2523" s="68"/>
      <c r="VNX2523" s="68"/>
      <c r="VNY2523" s="68"/>
      <c r="VNZ2523" s="68"/>
      <c r="VOA2523" s="68"/>
      <c r="VOB2523" s="68"/>
      <c r="VOC2523" s="68"/>
      <c r="VOD2523" s="68"/>
      <c r="VOE2523" s="68"/>
      <c r="VOF2523" s="68"/>
      <c r="VOG2523" s="68"/>
      <c r="VOH2523" s="68"/>
      <c r="VOI2523" s="68"/>
      <c r="VOJ2523" s="68"/>
      <c r="VOK2523" s="68"/>
      <c r="VOL2523" s="68"/>
      <c r="VOM2523" s="68"/>
      <c r="VON2523" s="68"/>
      <c r="VOO2523" s="68"/>
      <c r="VOP2523" s="68"/>
      <c r="VOQ2523" s="68"/>
      <c r="VOR2523" s="68"/>
      <c r="VOS2523" s="68"/>
      <c r="VOT2523" s="68"/>
      <c r="VOU2523" s="68"/>
      <c r="VOV2523" s="68"/>
      <c r="VOW2523" s="68"/>
      <c r="VOX2523" s="68"/>
      <c r="VOY2523" s="68"/>
      <c r="VOZ2523" s="68"/>
      <c r="VPA2523" s="68"/>
      <c r="VPB2523" s="68"/>
      <c r="VPC2523" s="68"/>
      <c r="VPD2523" s="68"/>
      <c r="VPE2523" s="68"/>
      <c r="VPF2523" s="68"/>
      <c r="VPG2523" s="68"/>
      <c r="VPH2523" s="68"/>
      <c r="VPI2523" s="68"/>
      <c r="VPJ2523" s="68"/>
      <c r="VPK2523" s="68"/>
      <c r="VPL2523" s="68"/>
      <c r="VPM2523" s="68"/>
      <c r="VPN2523" s="68"/>
      <c r="VPO2523" s="68"/>
      <c r="VPP2523" s="68"/>
      <c r="VPQ2523" s="68"/>
      <c r="VPR2523" s="68"/>
      <c r="VPS2523" s="68"/>
      <c r="VPT2523" s="68"/>
      <c r="VPU2523" s="68"/>
      <c r="VPV2523" s="68"/>
      <c r="VPW2523" s="68"/>
      <c r="VPX2523" s="68"/>
      <c r="VPY2523" s="68"/>
      <c r="VPZ2523" s="68"/>
      <c r="VQA2523" s="68"/>
      <c r="VQB2523" s="68"/>
      <c r="VQC2523" s="68"/>
      <c r="VQD2523" s="68"/>
      <c r="VQE2523" s="68"/>
      <c r="VQF2523" s="68"/>
      <c r="VQG2523" s="68"/>
      <c r="VQH2523" s="68"/>
      <c r="VQI2523" s="68"/>
      <c r="VQJ2523" s="68"/>
      <c r="VQK2523" s="68"/>
      <c r="VQL2523" s="68"/>
      <c r="VQM2523" s="68"/>
      <c r="VQN2523" s="68"/>
      <c r="VQO2523" s="68"/>
      <c r="VQP2523" s="68"/>
      <c r="VQQ2523" s="68"/>
      <c r="VQR2523" s="68"/>
      <c r="VQS2523" s="68"/>
      <c r="VQT2523" s="68"/>
      <c r="VQU2523" s="68"/>
      <c r="VQV2523" s="68"/>
      <c r="VQW2523" s="68"/>
      <c r="VQX2523" s="68"/>
      <c r="VQY2523" s="68"/>
      <c r="VQZ2523" s="68"/>
      <c r="VRA2523" s="68"/>
      <c r="VRB2523" s="68"/>
      <c r="VRC2523" s="68"/>
      <c r="VRD2523" s="68"/>
      <c r="VRE2523" s="68"/>
      <c r="VRF2523" s="68"/>
      <c r="VRG2523" s="68"/>
      <c r="VRH2523" s="68"/>
      <c r="VRI2523" s="68"/>
      <c r="VRJ2523" s="68"/>
      <c r="VRK2523" s="68"/>
      <c r="VRL2523" s="68"/>
      <c r="VRM2523" s="68"/>
      <c r="VRN2523" s="68"/>
      <c r="VRO2523" s="68"/>
      <c r="VRP2523" s="68"/>
      <c r="VRQ2523" s="68"/>
      <c r="VRR2523" s="68"/>
      <c r="VRS2523" s="68"/>
      <c r="VRT2523" s="68"/>
      <c r="VRU2523" s="68"/>
      <c r="VRV2523" s="68"/>
      <c r="VRW2523" s="68"/>
      <c r="VRX2523" s="68"/>
      <c r="VRY2523" s="68"/>
      <c r="VRZ2523" s="68"/>
      <c r="VSA2523" s="68"/>
      <c r="VSB2523" s="68"/>
      <c r="VSC2523" s="68"/>
      <c r="VSD2523" s="68"/>
      <c r="VSE2523" s="68"/>
      <c r="VSF2523" s="68"/>
      <c r="VSG2523" s="68"/>
      <c r="VSH2523" s="68"/>
      <c r="VSI2523" s="68"/>
      <c r="VSJ2523" s="68"/>
      <c r="VSK2523" s="68"/>
      <c r="VSL2523" s="68"/>
      <c r="VSM2523" s="68"/>
      <c r="VSN2523" s="68"/>
      <c r="VSO2523" s="68"/>
      <c r="VSP2523" s="68"/>
      <c r="VSQ2523" s="68"/>
      <c r="VSR2523" s="68"/>
      <c r="VSS2523" s="68"/>
      <c r="VST2523" s="68"/>
      <c r="VSU2523" s="68"/>
      <c r="VSV2523" s="68"/>
      <c r="VSW2523" s="68"/>
      <c r="VSX2523" s="68"/>
      <c r="VSY2523" s="68"/>
      <c r="VSZ2523" s="68"/>
      <c r="VTA2523" s="68"/>
      <c r="VTB2523" s="68"/>
      <c r="VTC2523" s="68"/>
      <c r="VTD2523" s="68"/>
      <c r="VTE2523" s="68"/>
      <c r="VTF2523" s="68"/>
      <c r="VTG2523" s="68"/>
      <c r="VTH2523" s="68"/>
      <c r="VTI2523" s="68"/>
      <c r="VTJ2523" s="68"/>
      <c r="VTK2523" s="68"/>
      <c r="VTL2523" s="68"/>
      <c r="VTM2523" s="68"/>
      <c r="VTN2523" s="68"/>
      <c r="VTO2523" s="68"/>
      <c r="VTP2523" s="68"/>
      <c r="VTQ2523" s="68"/>
      <c r="VTR2523" s="68"/>
      <c r="VTS2523" s="68"/>
      <c r="VTT2523" s="68"/>
      <c r="VTU2523" s="68"/>
      <c r="VTV2523" s="68"/>
      <c r="VTW2523" s="68"/>
      <c r="VTX2523" s="68"/>
      <c r="VTY2523" s="68"/>
      <c r="VTZ2523" s="68"/>
      <c r="VUA2523" s="68"/>
      <c r="VUB2523" s="68"/>
      <c r="VUC2523" s="68"/>
      <c r="VUD2523" s="68"/>
      <c r="VUE2523" s="68"/>
      <c r="VUF2523" s="68"/>
      <c r="VUG2523" s="68"/>
      <c r="VUH2523" s="68"/>
      <c r="VUI2523" s="68"/>
      <c r="VUJ2523" s="68"/>
      <c r="VUK2523" s="68"/>
      <c r="VUL2523" s="68"/>
      <c r="VUM2523" s="68"/>
      <c r="VUN2523" s="68"/>
      <c r="VUO2523" s="68"/>
      <c r="VUP2523" s="68"/>
      <c r="VUQ2523" s="68"/>
      <c r="VUR2523" s="68"/>
      <c r="VUS2523" s="68"/>
      <c r="VUT2523" s="68"/>
      <c r="VUU2523" s="68"/>
      <c r="VUV2523" s="68"/>
      <c r="VUW2523" s="68"/>
      <c r="VUX2523" s="68"/>
      <c r="VUY2523" s="68"/>
      <c r="VUZ2523" s="68"/>
      <c r="VVA2523" s="68"/>
      <c r="VVB2523" s="68"/>
      <c r="VVC2523" s="68"/>
      <c r="VVD2523" s="68"/>
      <c r="VVE2523" s="68"/>
      <c r="VVF2523" s="68"/>
      <c r="VVG2523" s="68"/>
      <c r="VVH2523" s="68"/>
      <c r="VVI2523" s="68"/>
      <c r="VVJ2523" s="68"/>
      <c r="VVK2523" s="68"/>
      <c r="VVL2523" s="68"/>
      <c r="VVM2523" s="68"/>
      <c r="VVN2523" s="68"/>
      <c r="VVO2523" s="68"/>
      <c r="VVP2523" s="68"/>
      <c r="VVQ2523" s="68"/>
      <c r="VVR2523" s="68"/>
      <c r="VVS2523" s="68"/>
      <c r="VVT2523" s="68"/>
      <c r="VVU2523" s="68"/>
      <c r="VVV2523" s="68"/>
      <c r="VVW2523" s="68"/>
      <c r="VVX2523" s="68"/>
      <c r="VVY2523" s="68"/>
      <c r="VVZ2523" s="68"/>
      <c r="VWA2523" s="68"/>
      <c r="VWB2523" s="68"/>
      <c r="VWC2523" s="68"/>
      <c r="VWD2523" s="68"/>
      <c r="VWE2523" s="68"/>
      <c r="VWF2523" s="68"/>
      <c r="VWG2523" s="68"/>
      <c r="VWH2523" s="68"/>
      <c r="VWI2523" s="68"/>
      <c r="VWJ2523" s="68"/>
      <c r="VWK2523" s="68"/>
      <c r="VWL2523" s="68"/>
      <c r="VWM2523" s="68"/>
      <c r="VWN2523" s="68"/>
      <c r="VWO2523" s="68"/>
      <c r="VWP2523" s="68"/>
      <c r="VWQ2523" s="68"/>
      <c r="VWR2523" s="68"/>
      <c r="VWS2523" s="68"/>
      <c r="VWT2523" s="68"/>
      <c r="VWU2523" s="68"/>
      <c r="VWV2523" s="68"/>
      <c r="VWW2523" s="68"/>
      <c r="VWX2523" s="68"/>
      <c r="VWY2523" s="68"/>
      <c r="VWZ2523" s="68"/>
      <c r="VXA2523" s="68"/>
      <c r="VXB2523" s="68"/>
      <c r="VXC2523" s="68"/>
      <c r="VXD2523" s="68"/>
      <c r="VXE2523" s="68"/>
      <c r="VXF2523" s="68"/>
      <c r="VXG2523" s="68"/>
      <c r="VXH2523" s="68"/>
      <c r="VXI2523" s="68"/>
      <c r="VXJ2523" s="68"/>
      <c r="VXK2523" s="68"/>
      <c r="VXL2523" s="68"/>
      <c r="VXM2523" s="68"/>
      <c r="VXN2523" s="68"/>
      <c r="VXO2523" s="68"/>
      <c r="VXP2523" s="68"/>
      <c r="VXQ2523" s="68"/>
      <c r="VXR2523" s="68"/>
      <c r="VXS2523" s="68"/>
      <c r="VXT2523" s="68"/>
      <c r="VXU2523" s="68"/>
      <c r="VXV2523" s="68"/>
      <c r="VXW2523" s="68"/>
      <c r="VXX2523" s="68"/>
      <c r="VXY2523" s="68"/>
      <c r="VXZ2523" s="68"/>
      <c r="VYA2523" s="68"/>
      <c r="VYB2523" s="68"/>
      <c r="VYC2523" s="68"/>
      <c r="VYD2523" s="68"/>
      <c r="VYE2523" s="68"/>
      <c r="VYF2523" s="68"/>
      <c r="VYG2523" s="68"/>
      <c r="VYH2523" s="68"/>
      <c r="VYI2523" s="68"/>
      <c r="VYJ2523" s="68"/>
      <c r="VYK2523" s="68"/>
      <c r="VYL2523" s="68"/>
      <c r="VYM2523" s="68"/>
      <c r="VYN2523" s="68"/>
      <c r="VYO2523" s="68"/>
      <c r="VYP2523" s="68"/>
      <c r="VYQ2523" s="68"/>
      <c r="VYR2523" s="68"/>
      <c r="VYS2523" s="68"/>
      <c r="VYT2523" s="68"/>
      <c r="VYU2523" s="68"/>
      <c r="VYV2523" s="68"/>
      <c r="VYW2523" s="68"/>
      <c r="VYX2523" s="68"/>
      <c r="VYY2523" s="68"/>
      <c r="VYZ2523" s="68"/>
      <c r="VZA2523" s="68"/>
      <c r="VZB2523" s="68"/>
      <c r="VZC2523" s="68"/>
      <c r="VZD2523" s="68"/>
      <c r="VZE2523" s="68"/>
      <c r="VZF2523" s="68"/>
      <c r="VZG2523" s="68"/>
      <c r="VZH2523" s="68"/>
      <c r="VZI2523" s="68"/>
      <c r="VZJ2523" s="68"/>
      <c r="VZK2523" s="68"/>
      <c r="VZL2523" s="68"/>
      <c r="VZM2523" s="68"/>
      <c r="VZN2523" s="68"/>
      <c r="VZO2523" s="68"/>
      <c r="VZP2523" s="68"/>
      <c r="VZQ2523" s="68"/>
      <c r="VZR2523" s="68"/>
      <c r="VZS2523" s="68"/>
      <c r="VZT2523" s="68"/>
      <c r="VZU2523" s="68"/>
      <c r="VZV2523" s="68"/>
      <c r="VZW2523" s="68"/>
      <c r="VZX2523" s="68"/>
      <c r="VZY2523" s="68"/>
      <c r="VZZ2523" s="68"/>
      <c r="WAA2523" s="68"/>
      <c r="WAB2523" s="68"/>
      <c r="WAC2523" s="68"/>
      <c r="WAD2523" s="68"/>
      <c r="WAE2523" s="68"/>
      <c r="WAF2523" s="68"/>
      <c r="WAG2523" s="68"/>
      <c r="WAH2523" s="68"/>
      <c r="WAI2523" s="68"/>
      <c r="WAJ2523" s="68"/>
      <c r="WAK2523" s="68"/>
      <c r="WAL2523" s="68"/>
      <c r="WAM2523" s="68"/>
      <c r="WAN2523" s="68"/>
      <c r="WAO2523" s="68"/>
      <c r="WAP2523" s="68"/>
      <c r="WAQ2523" s="68"/>
      <c r="WAR2523" s="68"/>
      <c r="WAS2523" s="68"/>
      <c r="WAT2523" s="68"/>
      <c r="WAU2523" s="68"/>
      <c r="WAV2523" s="68"/>
      <c r="WAW2523" s="68"/>
      <c r="WAX2523" s="68"/>
      <c r="WAY2523" s="68"/>
      <c r="WAZ2523" s="68"/>
      <c r="WBA2523" s="68"/>
      <c r="WBB2523" s="68"/>
      <c r="WBC2523" s="68"/>
      <c r="WBD2523" s="68"/>
      <c r="WBE2523" s="68"/>
      <c r="WBF2523" s="68"/>
      <c r="WBG2523" s="68"/>
      <c r="WBH2523" s="68"/>
      <c r="WBI2523" s="68"/>
      <c r="WBJ2523" s="68"/>
      <c r="WBK2523" s="68"/>
      <c r="WBL2523" s="68"/>
      <c r="WBM2523" s="68"/>
      <c r="WBN2523" s="68"/>
      <c r="WBO2523" s="68"/>
      <c r="WBP2523" s="68"/>
      <c r="WBQ2523" s="68"/>
      <c r="WBR2523" s="68"/>
      <c r="WBS2523" s="68"/>
      <c r="WBT2523" s="68"/>
      <c r="WBU2523" s="68"/>
      <c r="WBV2523" s="68"/>
      <c r="WBW2523" s="68"/>
      <c r="WBX2523" s="68"/>
      <c r="WBY2523" s="68"/>
      <c r="WBZ2523" s="68"/>
      <c r="WCA2523" s="68"/>
      <c r="WCB2523" s="68"/>
      <c r="WCC2523" s="68"/>
      <c r="WCD2523" s="68"/>
      <c r="WCE2523" s="68"/>
      <c r="WCF2523" s="68"/>
      <c r="WCG2523" s="68"/>
      <c r="WCH2523" s="68"/>
      <c r="WCI2523" s="68"/>
      <c r="WCJ2523" s="68"/>
      <c r="WCK2523" s="68"/>
      <c r="WCL2523" s="68"/>
      <c r="WCM2523" s="68"/>
      <c r="WCN2523" s="68"/>
      <c r="WCO2523" s="68"/>
      <c r="WCP2523" s="68"/>
      <c r="WCQ2523" s="68"/>
      <c r="WCR2523" s="68"/>
      <c r="WCS2523" s="68"/>
      <c r="WCT2523" s="68"/>
      <c r="WCU2523" s="68"/>
      <c r="WCV2523" s="68"/>
      <c r="WCW2523" s="68"/>
      <c r="WCX2523" s="68"/>
      <c r="WCY2523" s="68"/>
      <c r="WCZ2523" s="68"/>
      <c r="WDA2523" s="68"/>
      <c r="WDB2523" s="68"/>
      <c r="WDC2523" s="68"/>
      <c r="WDD2523" s="68"/>
      <c r="WDE2523" s="68"/>
      <c r="WDF2523" s="68"/>
      <c r="WDG2523" s="68"/>
      <c r="WDH2523" s="68"/>
      <c r="WDI2523" s="68"/>
      <c r="WDJ2523" s="68"/>
      <c r="WDK2523" s="68"/>
      <c r="WDL2523" s="68"/>
      <c r="WDM2523" s="68"/>
      <c r="WDN2523" s="68"/>
      <c r="WDO2523" s="68"/>
      <c r="WDP2523" s="68"/>
      <c r="WDQ2523" s="68"/>
      <c r="WDR2523" s="68"/>
      <c r="WDS2523" s="68"/>
      <c r="WDT2523" s="68"/>
      <c r="WDU2523" s="68"/>
      <c r="WDV2523" s="68"/>
      <c r="WDW2523" s="68"/>
      <c r="WDX2523" s="68"/>
      <c r="WDY2523" s="68"/>
      <c r="WDZ2523" s="68"/>
      <c r="WEA2523" s="68"/>
      <c r="WEB2523" s="68"/>
      <c r="WEC2523" s="68"/>
      <c r="WED2523" s="68"/>
      <c r="WEE2523" s="68"/>
      <c r="WEF2523" s="68"/>
      <c r="WEG2523" s="68"/>
      <c r="WEH2523" s="68"/>
      <c r="WEI2523" s="68"/>
      <c r="WEJ2523" s="68"/>
      <c r="WEK2523" s="68"/>
      <c r="WEL2523" s="68"/>
      <c r="WEM2523" s="68"/>
      <c r="WEN2523" s="68"/>
      <c r="WEO2523" s="68"/>
      <c r="WEP2523" s="68"/>
      <c r="WEQ2523" s="68"/>
      <c r="WER2523" s="68"/>
      <c r="WES2523" s="68"/>
      <c r="WET2523" s="68"/>
      <c r="WEU2523" s="68"/>
      <c r="WEV2523" s="68"/>
      <c r="WEW2523" s="68"/>
      <c r="WEX2523" s="68"/>
      <c r="WEY2523" s="68"/>
      <c r="WEZ2523" s="68"/>
      <c r="WFA2523" s="68"/>
      <c r="WFB2523" s="68"/>
      <c r="WFC2523" s="68"/>
      <c r="WFD2523" s="68"/>
      <c r="WFE2523" s="68"/>
      <c r="WFF2523" s="68"/>
      <c r="WFG2523" s="68"/>
      <c r="WFH2523" s="68"/>
      <c r="WFI2523" s="68"/>
      <c r="WFJ2523" s="68"/>
      <c r="WFK2523" s="68"/>
      <c r="WFL2523" s="68"/>
      <c r="WFM2523" s="68"/>
      <c r="WFN2523" s="68"/>
      <c r="WFO2523" s="68"/>
      <c r="WFP2523" s="68"/>
      <c r="WFQ2523" s="68"/>
      <c r="WFR2523" s="68"/>
      <c r="WFS2523" s="68"/>
      <c r="WFT2523" s="68"/>
      <c r="WFU2523" s="68"/>
      <c r="WFV2523" s="68"/>
      <c r="WFW2523" s="68"/>
      <c r="WFX2523" s="68"/>
      <c r="WFY2523" s="68"/>
      <c r="WFZ2523" s="68"/>
      <c r="WGA2523" s="68"/>
      <c r="WGB2523" s="68"/>
      <c r="WGC2523" s="68"/>
      <c r="WGD2523" s="68"/>
      <c r="WGE2523" s="68"/>
      <c r="WGF2523" s="68"/>
      <c r="WGG2523" s="68"/>
      <c r="WGH2523" s="68"/>
      <c r="WGI2523" s="68"/>
      <c r="WGJ2523" s="68"/>
      <c r="WGK2523" s="68"/>
      <c r="WGL2523" s="68"/>
      <c r="WGM2523" s="68"/>
      <c r="WGN2523" s="68"/>
      <c r="WGO2523" s="68"/>
      <c r="WGP2523" s="68"/>
      <c r="WGQ2523" s="68"/>
      <c r="WGR2523" s="68"/>
      <c r="WGS2523" s="68"/>
      <c r="WGT2523" s="68"/>
      <c r="WGU2523" s="68"/>
      <c r="WGV2523" s="68"/>
      <c r="WGW2523" s="68"/>
      <c r="WGX2523" s="68"/>
      <c r="WGY2523" s="68"/>
      <c r="WGZ2523" s="68"/>
      <c r="WHA2523" s="68"/>
      <c r="WHB2523" s="68"/>
      <c r="WHC2523" s="68"/>
      <c r="WHD2523" s="68"/>
      <c r="WHE2523" s="68"/>
      <c r="WHF2523" s="68"/>
      <c r="WHG2523" s="68"/>
      <c r="WHH2523" s="68"/>
      <c r="WHI2523" s="68"/>
      <c r="WHJ2523" s="68"/>
      <c r="WHK2523" s="68"/>
      <c r="WHL2523" s="68"/>
      <c r="WHM2523" s="68"/>
      <c r="WHN2523" s="68"/>
      <c r="WHO2523" s="68"/>
      <c r="WHP2523" s="68"/>
      <c r="WHQ2523" s="68"/>
      <c r="WHR2523" s="68"/>
      <c r="WHS2523" s="68"/>
      <c r="WHT2523" s="68"/>
      <c r="WHU2523" s="68"/>
      <c r="WHV2523" s="68"/>
      <c r="WHW2523" s="68"/>
      <c r="WHX2523" s="68"/>
      <c r="WHY2523" s="68"/>
      <c r="WHZ2523" s="68"/>
      <c r="WIA2523" s="68"/>
      <c r="WIB2523" s="68"/>
      <c r="WIC2523" s="68"/>
      <c r="WID2523" s="68"/>
      <c r="WIE2523" s="68"/>
      <c r="WIF2523" s="68"/>
      <c r="WIG2523" s="68"/>
      <c r="WIH2523" s="68"/>
      <c r="WII2523" s="68"/>
      <c r="WIJ2523" s="68"/>
      <c r="WIK2523" s="68"/>
      <c r="WIL2523" s="68"/>
      <c r="WIM2523" s="68"/>
      <c r="WIN2523" s="68"/>
      <c r="WIO2523" s="68"/>
      <c r="WIP2523" s="68"/>
      <c r="WIQ2523" s="68"/>
      <c r="WIR2523" s="68"/>
      <c r="WIS2523" s="68"/>
      <c r="WIT2523" s="68"/>
      <c r="WIU2523" s="68"/>
      <c r="WIV2523" s="68"/>
      <c r="WIW2523" s="68"/>
      <c r="WIX2523" s="68"/>
      <c r="WIY2523" s="68"/>
      <c r="WIZ2523" s="68"/>
      <c r="WJA2523" s="68"/>
      <c r="WJB2523" s="68"/>
      <c r="WJC2523" s="68"/>
      <c r="WJD2523" s="68"/>
      <c r="WJE2523" s="68"/>
      <c r="WJF2523" s="68"/>
      <c r="WJG2523" s="68"/>
      <c r="WJH2523" s="68"/>
      <c r="WJI2523" s="68"/>
      <c r="WJJ2523" s="68"/>
      <c r="WJK2523" s="68"/>
      <c r="WJL2523" s="68"/>
      <c r="WJM2523" s="68"/>
      <c r="WJN2523" s="68"/>
      <c r="WJO2523" s="68"/>
      <c r="WJP2523" s="68"/>
      <c r="WJQ2523" s="68"/>
      <c r="WJR2523" s="68"/>
      <c r="WJS2523" s="68"/>
      <c r="WJT2523" s="68"/>
      <c r="WJU2523" s="68"/>
      <c r="WJV2523" s="68"/>
      <c r="WJW2523" s="68"/>
      <c r="WJX2523" s="68"/>
      <c r="WJY2523" s="68"/>
      <c r="WJZ2523" s="68"/>
      <c r="WKA2523" s="68"/>
      <c r="WKB2523" s="68"/>
      <c r="WKC2523" s="68"/>
      <c r="WKD2523" s="68"/>
      <c r="WKE2523" s="68"/>
      <c r="WKF2523" s="68"/>
      <c r="WKG2523" s="68"/>
      <c r="WKH2523" s="68"/>
      <c r="WKI2523" s="68"/>
      <c r="WKJ2523" s="68"/>
      <c r="WKK2523" s="68"/>
      <c r="WKL2523" s="68"/>
      <c r="WKM2523" s="68"/>
      <c r="WKN2523" s="68"/>
      <c r="WKO2523" s="68"/>
      <c r="WKP2523" s="68"/>
      <c r="WKQ2523" s="68"/>
      <c r="WKR2523" s="68"/>
      <c r="WKS2523" s="68"/>
      <c r="WKT2523" s="68"/>
      <c r="WKU2523" s="68"/>
      <c r="WKV2523" s="68"/>
      <c r="WKW2523" s="68"/>
      <c r="WKX2523" s="68"/>
      <c r="WKY2523" s="68"/>
      <c r="WKZ2523" s="68"/>
      <c r="WLA2523" s="68"/>
      <c r="WLB2523" s="68"/>
      <c r="WLC2523" s="68"/>
      <c r="WLD2523" s="68"/>
      <c r="WLE2523" s="68"/>
      <c r="WLF2523" s="68"/>
      <c r="WLG2523" s="68"/>
      <c r="WLH2523" s="68"/>
      <c r="WLI2523" s="68"/>
      <c r="WLJ2523" s="68"/>
      <c r="WLK2523" s="68"/>
      <c r="WLL2523" s="68"/>
      <c r="WLM2523" s="68"/>
      <c r="WLN2523" s="68"/>
      <c r="WLO2523" s="68"/>
      <c r="WLP2523" s="68"/>
      <c r="WLQ2523" s="68"/>
      <c r="WLR2523" s="68"/>
      <c r="WLS2523" s="68"/>
      <c r="WLT2523" s="68"/>
      <c r="WLU2523" s="68"/>
      <c r="WLV2523" s="68"/>
      <c r="WLW2523" s="68"/>
      <c r="WLX2523" s="68"/>
      <c r="WLY2523" s="68"/>
      <c r="WLZ2523" s="68"/>
      <c r="WMA2523" s="68"/>
      <c r="WMB2523" s="68"/>
      <c r="WMC2523" s="68"/>
      <c r="WMD2523" s="68"/>
      <c r="WME2523" s="68"/>
      <c r="WMF2523" s="68"/>
      <c r="WMG2523" s="68"/>
      <c r="WMH2523" s="68"/>
      <c r="WMI2523" s="68"/>
      <c r="WMJ2523" s="68"/>
      <c r="WMK2523" s="68"/>
      <c r="WML2523" s="68"/>
      <c r="WMM2523" s="68"/>
      <c r="WMN2523" s="68"/>
      <c r="WMO2523" s="68"/>
      <c r="WMP2523" s="68"/>
      <c r="WMQ2523" s="68"/>
      <c r="WMR2523" s="68"/>
      <c r="WMS2523" s="68"/>
      <c r="WMT2523" s="68"/>
      <c r="WMU2523" s="68"/>
      <c r="WMV2523" s="68"/>
      <c r="WMW2523" s="68"/>
      <c r="WMX2523" s="68"/>
      <c r="WMY2523" s="68"/>
      <c r="WMZ2523" s="68"/>
      <c r="WNA2523" s="68"/>
      <c r="WNB2523" s="68"/>
      <c r="WNC2523" s="68"/>
      <c r="WND2523" s="68"/>
      <c r="WNE2523" s="68"/>
      <c r="WNF2523" s="68"/>
      <c r="WNG2523" s="68"/>
      <c r="WNH2523" s="68"/>
      <c r="WNI2523" s="68"/>
      <c r="WNJ2523" s="68"/>
      <c r="WNK2523" s="68"/>
      <c r="WNL2523" s="68"/>
      <c r="WNM2523" s="68"/>
      <c r="WNN2523" s="68"/>
      <c r="WNO2523" s="68"/>
      <c r="WNP2523" s="68"/>
      <c r="WNQ2523" s="68"/>
      <c r="WNR2523" s="68"/>
      <c r="WNS2523" s="68"/>
      <c r="WNT2523" s="68"/>
      <c r="WNU2523" s="68"/>
      <c r="WNV2523" s="68"/>
      <c r="WNW2523" s="68"/>
      <c r="WNX2523" s="68"/>
      <c r="WNY2523" s="68"/>
      <c r="WNZ2523" s="68"/>
      <c r="WOA2523" s="68"/>
      <c r="WOB2523" s="68"/>
      <c r="WOC2523" s="68"/>
      <c r="WOD2523" s="68"/>
      <c r="WOE2523" s="68"/>
      <c r="WOF2523" s="68"/>
      <c r="WOG2523" s="68"/>
      <c r="WOH2523" s="68"/>
      <c r="WOI2523" s="68"/>
      <c r="WOJ2523" s="68"/>
      <c r="WOK2523" s="68"/>
      <c r="WOL2523" s="68"/>
      <c r="WOM2523" s="68"/>
      <c r="WON2523" s="68"/>
      <c r="WOO2523" s="68"/>
      <c r="WOP2523" s="68"/>
      <c r="WOQ2523" s="68"/>
      <c r="WOR2523" s="68"/>
      <c r="WOS2523" s="68"/>
      <c r="WOT2523" s="68"/>
      <c r="WOU2523" s="68"/>
      <c r="WOV2523" s="68"/>
      <c r="WOW2523" s="68"/>
      <c r="WOX2523" s="68"/>
      <c r="WOY2523" s="68"/>
      <c r="WOZ2523" s="68"/>
      <c r="WPA2523" s="68"/>
      <c r="WPB2523" s="68"/>
      <c r="WPC2523" s="68"/>
      <c r="WPD2523" s="68"/>
      <c r="WPE2523" s="68"/>
      <c r="WPF2523" s="68"/>
      <c r="WPG2523" s="68"/>
      <c r="WPH2523" s="68"/>
      <c r="WPI2523" s="68"/>
      <c r="WPJ2523" s="68"/>
      <c r="WPK2523" s="68"/>
      <c r="WPL2523" s="68"/>
      <c r="WPM2523" s="68"/>
      <c r="WPN2523" s="68"/>
      <c r="WPO2523" s="68"/>
      <c r="WPP2523" s="68"/>
      <c r="WPQ2523" s="68"/>
      <c r="WPR2523" s="68"/>
      <c r="WPS2523" s="68"/>
      <c r="WPT2523" s="68"/>
      <c r="WPU2523" s="68"/>
      <c r="WPV2523" s="68"/>
      <c r="WPW2523" s="68"/>
      <c r="WPX2523" s="68"/>
      <c r="WPY2523" s="68"/>
      <c r="WPZ2523" s="68"/>
      <c r="WQA2523" s="68"/>
      <c r="WQB2523" s="68"/>
      <c r="WQC2523" s="68"/>
      <c r="WQD2523" s="68"/>
      <c r="WQE2523" s="68"/>
      <c r="WQF2523" s="68"/>
      <c r="WQG2523" s="68"/>
      <c r="WQH2523" s="68"/>
      <c r="WQI2523" s="68"/>
      <c r="WQJ2523" s="68"/>
      <c r="WQK2523" s="68"/>
      <c r="WQL2523" s="68"/>
      <c r="WQM2523" s="68"/>
      <c r="WQN2523" s="68"/>
      <c r="WQO2523" s="68"/>
      <c r="WQP2523" s="68"/>
      <c r="WQQ2523" s="68"/>
      <c r="WQR2523" s="68"/>
      <c r="WQS2523" s="68"/>
      <c r="WQT2523" s="68"/>
      <c r="WQU2523" s="68"/>
      <c r="WQV2523" s="68"/>
      <c r="WQW2523" s="68"/>
      <c r="WQX2523" s="68"/>
      <c r="WQY2523" s="68"/>
      <c r="WQZ2523" s="68"/>
      <c r="WRA2523" s="68"/>
      <c r="WRB2523" s="68"/>
      <c r="WRC2523" s="68"/>
      <c r="WRD2523" s="68"/>
      <c r="WRE2523" s="68"/>
      <c r="WRF2523" s="68"/>
      <c r="WRG2523" s="68"/>
      <c r="WRH2523" s="68"/>
      <c r="WRI2523" s="68"/>
      <c r="WRJ2523" s="68"/>
      <c r="WRK2523" s="68"/>
      <c r="WRL2523" s="68"/>
      <c r="WRM2523" s="68"/>
      <c r="WRN2523" s="68"/>
      <c r="WRO2523" s="68"/>
      <c r="WRP2523" s="68"/>
      <c r="WRQ2523" s="68"/>
      <c r="WRR2523" s="68"/>
      <c r="WRS2523" s="68"/>
      <c r="WRT2523" s="68"/>
      <c r="WRU2523" s="68"/>
      <c r="WRV2523" s="68"/>
      <c r="WRW2523" s="68"/>
      <c r="WRX2523" s="68"/>
      <c r="WRY2523" s="68"/>
      <c r="WRZ2523" s="68"/>
      <c r="WSA2523" s="68"/>
      <c r="WSB2523" s="68"/>
      <c r="WSC2523" s="68"/>
      <c r="WSD2523" s="68"/>
      <c r="WSE2523" s="68"/>
      <c r="WSF2523" s="68"/>
      <c r="WSG2523" s="68"/>
      <c r="WSH2523" s="68"/>
      <c r="WSI2523" s="68"/>
      <c r="WSJ2523" s="68"/>
      <c r="WSK2523" s="68"/>
      <c r="WSL2523" s="68"/>
      <c r="WSM2523" s="68"/>
      <c r="WSN2523" s="68"/>
      <c r="WSO2523" s="68"/>
      <c r="WSP2523" s="68"/>
      <c r="WSQ2523" s="68"/>
      <c r="WSR2523" s="68"/>
      <c r="WSS2523" s="68"/>
      <c r="WST2523" s="68"/>
      <c r="WSU2523" s="68"/>
      <c r="WSV2523" s="68"/>
      <c r="WSW2523" s="68"/>
      <c r="WSX2523" s="68"/>
      <c r="WSY2523" s="68"/>
      <c r="WSZ2523" s="68"/>
      <c r="WTA2523" s="68"/>
      <c r="WTB2523" s="68"/>
      <c r="WTC2523" s="68"/>
      <c r="WTD2523" s="68"/>
      <c r="WTE2523" s="68"/>
      <c r="WTF2523" s="68"/>
      <c r="WTG2523" s="68"/>
      <c r="WTH2523" s="68"/>
      <c r="WTI2523" s="68"/>
      <c r="WTJ2523" s="68"/>
      <c r="WTK2523" s="68"/>
      <c r="WTL2523" s="68"/>
      <c r="WTM2523" s="68"/>
      <c r="WTN2523" s="68"/>
      <c r="WTO2523" s="68"/>
      <c r="WTP2523" s="68"/>
      <c r="WTQ2523" s="68"/>
      <c r="WTR2523" s="68"/>
      <c r="WTS2523" s="68"/>
      <c r="WTT2523" s="68"/>
      <c r="WTU2523" s="68"/>
      <c r="WTV2523" s="68"/>
      <c r="WTW2523" s="68"/>
      <c r="WTX2523" s="68"/>
      <c r="WTY2523" s="68"/>
      <c r="WTZ2523" s="68"/>
      <c r="WUA2523" s="68"/>
      <c r="WUB2523" s="68"/>
      <c r="WUC2523" s="68"/>
      <c r="WUD2523" s="68"/>
      <c r="WUE2523" s="68"/>
      <c r="WUF2523" s="68"/>
      <c r="WUG2523" s="68"/>
      <c r="WUH2523" s="68"/>
      <c r="WUI2523" s="68"/>
      <c r="WUJ2523" s="68"/>
      <c r="WUK2523" s="68"/>
      <c r="WUL2523" s="68"/>
      <c r="WUM2523" s="68"/>
      <c r="WUN2523" s="68"/>
      <c r="WUO2523" s="68"/>
      <c r="WUP2523" s="68"/>
      <c r="WUQ2523" s="68"/>
      <c r="WUR2523" s="68"/>
      <c r="WUS2523" s="68"/>
      <c r="WUT2523" s="68"/>
      <c r="WUU2523" s="68"/>
      <c r="WUV2523" s="68"/>
      <c r="WUW2523" s="68"/>
      <c r="WUX2523" s="68"/>
      <c r="WUY2523" s="68"/>
      <c r="WUZ2523" s="68"/>
      <c r="WVA2523" s="68"/>
      <c r="WVB2523" s="68"/>
      <c r="WVC2523" s="68"/>
      <c r="WVD2523" s="68"/>
      <c r="WVE2523" s="68"/>
      <c r="WVF2523" s="68"/>
      <c r="WVG2523" s="68"/>
      <c r="WVH2523" s="68"/>
      <c r="WVI2523" s="68"/>
      <c r="WVJ2523" s="68"/>
      <c r="WVK2523" s="68"/>
      <c r="WVL2523" s="68"/>
      <c r="WVM2523" s="68"/>
      <c r="WVN2523" s="68"/>
      <c r="WVO2523" s="68"/>
      <c r="WVP2523" s="68"/>
      <c r="WVQ2523" s="68"/>
      <c r="WVR2523" s="68"/>
      <c r="WVS2523" s="68"/>
      <c r="WVT2523" s="68"/>
      <c r="WVU2523" s="68"/>
      <c r="WVV2523" s="68"/>
      <c r="WVW2523" s="68"/>
      <c r="WVX2523" s="68"/>
      <c r="WVY2523" s="68"/>
      <c r="WVZ2523" s="68"/>
      <c r="WWA2523" s="68"/>
      <c r="WWB2523" s="68"/>
      <c r="WWC2523" s="68"/>
      <c r="WWD2523" s="68"/>
      <c r="WWE2523" s="68"/>
      <c r="WWF2523" s="68"/>
      <c r="WWG2523" s="68"/>
      <c r="WWH2523" s="68"/>
      <c r="WWI2523" s="68"/>
      <c r="WWJ2523" s="68"/>
      <c r="WWK2523" s="68"/>
      <c r="WWL2523" s="68"/>
      <c r="WWM2523" s="68"/>
      <c r="WWN2523" s="68"/>
      <c r="WWO2523" s="68"/>
      <c r="WWP2523" s="68"/>
      <c r="WWQ2523" s="68"/>
      <c r="WWR2523" s="68"/>
      <c r="WWS2523" s="68"/>
      <c r="WWT2523" s="68"/>
      <c r="WWU2523" s="68"/>
      <c r="WWV2523" s="68"/>
      <c r="WWW2523" s="68"/>
      <c r="WWX2523" s="68"/>
      <c r="WWY2523" s="68"/>
      <c r="WWZ2523" s="68"/>
      <c r="WXA2523" s="68"/>
      <c r="WXB2523" s="68"/>
      <c r="WXC2523" s="68"/>
      <c r="WXD2523" s="68"/>
      <c r="WXE2523" s="68"/>
      <c r="WXF2523" s="68"/>
      <c r="WXG2523" s="68"/>
      <c r="WXH2523" s="68"/>
      <c r="WXI2523" s="68"/>
      <c r="WXJ2523" s="68"/>
      <c r="WXK2523" s="68"/>
      <c r="WXL2523" s="68"/>
      <c r="WXM2523" s="68"/>
      <c r="WXN2523" s="68"/>
      <c r="WXO2523" s="68"/>
      <c r="WXP2523" s="68"/>
      <c r="WXQ2523" s="68"/>
      <c r="WXR2523" s="68"/>
      <c r="WXS2523" s="68"/>
      <c r="WXT2523" s="68"/>
      <c r="WXU2523" s="68"/>
      <c r="WXV2523" s="68"/>
      <c r="WXW2523" s="68"/>
      <c r="WXX2523" s="68"/>
      <c r="WXY2523" s="68"/>
      <c r="WXZ2523" s="68"/>
      <c r="WYA2523" s="68"/>
      <c r="WYB2523" s="68"/>
      <c r="WYC2523" s="68"/>
      <c r="WYD2523" s="68"/>
      <c r="WYE2523" s="68"/>
      <c r="WYF2523" s="68"/>
      <c r="WYG2523" s="68"/>
      <c r="WYH2523" s="68"/>
      <c r="WYI2523" s="68"/>
      <c r="WYJ2523" s="68"/>
      <c r="WYK2523" s="68"/>
      <c r="WYL2523" s="68"/>
      <c r="WYM2523" s="68"/>
      <c r="WYN2523" s="68"/>
      <c r="WYO2523" s="68"/>
      <c r="WYP2523" s="68"/>
      <c r="WYQ2523" s="68"/>
      <c r="WYR2523" s="68"/>
      <c r="WYS2523" s="68"/>
      <c r="WYT2523" s="68"/>
      <c r="WYU2523" s="68"/>
      <c r="WYV2523" s="68"/>
      <c r="WYW2523" s="68"/>
      <c r="WYX2523" s="68"/>
      <c r="WYY2523" s="68"/>
      <c r="WYZ2523" s="68"/>
      <c r="WZA2523" s="68"/>
      <c r="WZB2523" s="68"/>
      <c r="WZC2523" s="68"/>
      <c r="WZD2523" s="68"/>
      <c r="WZE2523" s="68"/>
      <c r="WZF2523" s="68"/>
      <c r="WZG2523" s="68"/>
      <c r="WZH2523" s="68"/>
      <c r="WZI2523" s="68"/>
      <c r="WZJ2523" s="68"/>
      <c r="WZK2523" s="68"/>
      <c r="WZL2523" s="68"/>
      <c r="WZM2523" s="68"/>
      <c r="WZN2523" s="68"/>
      <c r="WZO2523" s="68"/>
      <c r="WZP2523" s="68"/>
      <c r="WZQ2523" s="68"/>
      <c r="WZR2523" s="68"/>
      <c r="WZS2523" s="68"/>
      <c r="WZT2523" s="68"/>
      <c r="WZU2523" s="68"/>
      <c r="WZV2523" s="68"/>
      <c r="WZW2523" s="68"/>
      <c r="WZX2523" s="68"/>
      <c r="WZY2523" s="68"/>
      <c r="WZZ2523" s="68"/>
      <c r="XAA2523" s="68"/>
      <c r="XAB2523" s="68"/>
      <c r="XAC2523" s="68"/>
      <c r="XAD2523" s="68"/>
      <c r="XAE2523" s="68"/>
      <c r="XAF2523" s="68"/>
      <c r="XAG2523" s="68"/>
      <c r="XAH2523" s="68"/>
      <c r="XAI2523" s="68"/>
      <c r="XAJ2523" s="68"/>
      <c r="XAK2523" s="68"/>
      <c r="XAL2523" s="68"/>
      <c r="XAM2523" s="68"/>
      <c r="XAN2523" s="68"/>
      <c r="XAO2523" s="68"/>
      <c r="XAP2523" s="68"/>
      <c r="XAQ2523" s="68"/>
      <c r="XAR2523" s="68"/>
      <c r="XAS2523" s="68"/>
      <c r="XAT2523" s="68"/>
      <c r="XAU2523" s="68"/>
      <c r="XAV2523" s="68"/>
      <c r="XAW2523" s="68"/>
      <c r="XAX2523" s="68"/>
      <c r="XAY2523" s="68"/>
      <c r="XAZ2523" s="68"/>
      <c r="XBA2523" s="68"/>
      <c r="XBB2523" s="68"/>
      <c r="XBC2523" s="68"/>
      <c r="XBD2523" s="68"/>
      <c r="XBE2523" s="68"/>
      <c r="XBF2523" s="68"/>
      <c r="XBG2523" s="68"/>
      <c r="XBH2523" s="68"/>
      <c r="XBI2523" s="68"/>
      <c r="XBJ2523" s="68"/>
      <c r="XBK2523" s="68"/>
      <c r="XBL2523" s="68"/>
      <c r="XBM2523" s="68"/>
      <c r="XBN2523" s="68"/>
      <c r="XBO2523" s="68"/>
      <c r="XBP2523" s="68"/>
      <c r="XBQ2523" s="68"/>
      <c r="XBR2523" s="68"/>
      <c r="XBS2523" s="68"/>
      <c r="XBT2523" s="68"/>
      <c r="XBU2523" s="68"/>
      <c r="XBV2523" s="68"/>
      <c r="XBW2523" s="68"/>
      <c r="XBX2523" s="68"/>
      <c r="XBY2523" s="68"/>
      <c r="XBZ2523" s="68"/>
      <c r="XCA2523" s="68"/>
      <c r="XCB2523" s="68"/>
      <c r="XCC2523" s="68"/>
      <c r="XCD2523" s="68"/>
      <c r="XCE2523" s="68"/>
      <c r="XCF2523" s="68"/>
      <c r="XCG2523" s="68"/>
      <c r="XCH2523" s="68"/>
      <c r="XCI2523" s="68"/>
      <c r="XCJ2523" s="68"/>
      <c r="XCK2523" s="68"/>
      <c r="XCL2523" s="68"/>
      <c r="XCM2523" s="68"/>
      <c r="XCN2523" s="68"/>
      <c r="XCO2523" s="68"/>
      <c r="XCP2523" s="68"/>
      <c r="XCQ2523" s="68"/>
      <c r="XCR2523" s="68"/>
      <c r="XCS2523" s="68"/>
      <c r="XCT2523" s="68"/>
      <c r="XCU2523" s="68"/>
      <c r="XCV2523" s="68"/>
      <c r="XCW2523" s="68"/>
      <c r="XCX2523" s="68"/>
      <c r="XCY2523" s="68"/>
      <c r="XCZ2523" s="68"/>
      <c r="XDA2523" s="68"/>
      <c r="XDB2523" s="68"/>
      <c r="XDC2523" s="68"/>
      <c r="XDD2523" s="68"/>
      <c r="XDE2523" s="68"/>
      <c r="XDF2523" s="68"/>
      <c r="XDG2523" s="68"/>
      <c r="XDH2523" s="68"/>
      <c r="XDI2523" s="68"/>
      <c r="XDJ2523" s="68"/>
      <c r="XDK2523" s="68"/>
      <c r="XDL2523" s="68"/>
      <c r="XDM2523" s="68"/>
      <c r="XDN2523" s="68"/>
      <c r="XDO2523" s="68"/>
      <c r="XDP2523" s="68"/>
      <c r="XDQ2523" s="68"/>
      <c r="XDR2523" s="68"/>
      <c r="XDS2523" s="68"/>
      <c r="XDT2523" s="68"/>
      <c r="XDU2523" s="68"/>
      <c r="XDV2523" s="68"/>
      <c r="XDW2523" s="68"/>
      <c r="XDX2523" s="68"/>
      <c r="XDY2523" s="68"/>
      <c r="XDZ2523" s="68"/>
      <c r="XEA2523" s="68"/>
      <c r="XEB2523" s="68"/>
      <c r="XEC2523" s="68"/>
      <c r="XED2523" s="68"/>
      <c r="XEE2523" s="68"/>
      <c r="XEF2523" s="68"/>
      <c r="XEG2523" s="68"/>
      <c r="XEH2523" s="68"/>
      <c r="XEI2523" s="68"/>
      <c r="XEJ2523" s="68"/>
      <c r="XEK2523" s="68"/>
      <c r="XEL2523" s="68"/>
      <c r="XEM2523" s="68"/>
      <c r="XEN2523" s="68"/>
      <c r="XEO2523" s="68"/>
      <c r="XEP2523" s="68"/>
      <c r="XEQ2523" s="68"/>
      <c r="XER2523" s="68"/>
      <c r="XES2523" s="68"/>
      <c r="XET2523" s="68"/>
      <c r="XEU2523" s="68"/>
      <c r="XEV2523" s="68"/>
      <c r="XEW2523" s="68"/>
      <c r="XEX2523" s="68"/>
      <c r="XEY2523" s="68"/>
      <c r="XEZ2523" s="68"/>
      <c r="XFA2523" s="68"/>
      <c r="XFB2523" s="68"/>
      <c r="XFC2523" s="68"/>
      <c r="XFD2523" s="68"/>
    </row>
    <row r="2524" spans="1:16384" s="8" customFormat="1" ht="11.25">
      <c r="A2524" s="53">
        <v>43255</v>
      </c>
      <c r="B2524" s="15" t="s">
        <v>18</v>
      </c>
      <c r="C2524" s="17">
        <v>1575</v>
      </c>
      <c r="D2524" s="15" t="s">
        <v>34</v>
      </c>
      <c r="E2524" s="15">
        <v>313</v>
      </c>
      <c r="F2524" s="15">
        <v>310.5</v>
      </c>
      <c r="G2524" s="15">
        <v>308</v>
      </c>
      <c r="H2524" s="15">
        <v>305.5</v>
      </c>
      <c r="I2524" s="15">
        <v>3937.5</v>
      </c>
      <c r="J2524" s="15">
        <v>0</v>
      </c>
      <c r="K2524" s="15">
        <v>0</v>
      </c>
      <c r="L2524" s="46">
        <v>3937.5</v>
      </c>
      <c r="M2524" s="15" t="s">
        <v>289</v>
      </c>
    </row>
    <row r="2525" spans="1:16384" s="8" customFormat="1" ht="11.25">
      <c r="A2525" s="53">
        <v>43252</v>
      </c>
      <c r="B2525" s="15" t="s">
        <v>109</v>
      </c>
      <c r="C2525" s="17">
        <v>1750</v>
      </c>
      <c r="D2525" s="15" t="s">
        <v>20</v>
      </c>
      <c r="E2525" s="15">
        <v>257</v>
      </c>
      <c r="F2525" s="15">
        <v>259.5</v>
      </c>
      <c r="G2525" s="15">
        <v>262</v>
      </c>
      <c r="H2525" s="15">
        <v>264.5</v>
      </c>
      <c r="I2525" s="15">
        <v>4375</v>
      </c>
      <c r="J2525" s="15">
        <v>0</v>
      </c>
      <c r="K2525" s="15">
        <v>0</v>
      </c>
      <c r="L2525" s="46">
        <v>4375</v>
      </c>
      <c r="M2525" s="15" t="s">
        <v>289</v>
      </c>
    </row>
    <row r="2526" spans="1:16384" s="8" customFormat="1" ht="11.25">
      <c r="A2526" s="53">
        <v>43252</v>
      </c>
      <c r="B2526" s="15" t="s">
        <v>84</v>
      </c>
      <c r="C2526" s="17">
        <v>2750</v>
      </c>
      <c r="D2526" s="15" t="s">
        <v>20</v>
      </c>
      <c r="E2526" s="15">
        <v>300</v>
      </c>
      <c r="F2526" s="15">
        <v>301.5</v>
      </c>
      <c r="G2526" s="15">
        <v>303</v>
      </c>
      <c r="H2526" s="15">
        <v>304.5</v>
      </c>
      <c r="I2526" s="15">
        <v>0</v>
      </c>
      <c r="J2526" s="15">
        <v>0</v>
      </c>
      <c r="K2526" s="15">
        <v>0</v>
      </c>
      <c r="L2526" s="46">
        <v>-2750</v>
      </c>
      <c r="M2526" s="15" t="s">
        <v>291</v>
      </c>
    </row>
    <row r="2527" spans="1:16384" s="8" customFormat="1" ht="11.25">
      <c r="A2527" s="53">
        <v>43250</v>
      </c>
      <c r="B2527" s="15" t="s">
        <v>110</v>
      </c>
      <c r="C2527" s="17">
        <v>1000</v>
      </c>
      <c r="D2527" s="15" t="s">
        <v>20</v>
      </c>
      <c r="E2527" s="15">
        <v>890</v>
      </c>
      <c r="F2527" s="15">
        <v>894</v>
      </c>
      <c r="G2527" s="15">
        <v>898</v>
      </c>
      <c r="H2527" s="15">
        <v>902</v>
      </c>
      <c r="I2527" s="15">
        <v>0</v>
      </c>
      <c r="J2527" s="15">
        <v>0</v>
      </c>
      <c r="K2527" s="15">
        <v>0</v>
      </c>
      <c r="L2527" s="46">
        <v>0</v>
      </c>
      <c r="M2527" s="15" t="s">
        <v>293</v>
      </c>
    </row>
    <row r="2528" spans="1:16384" s="8" customFormat="1" ht="11.25">
      <c r="A2528" s="53">
        <v>43250</v>
      </c>
      <c r="B2528" s="15" t="s">
        <v>108</v>
      </c>
      <c r="C2528" s="17">
        <v>3000</v>
      </c>
      <c r="D2528" s="15" t="s">
        <v>20</v>
      </c>
      <c r="E2528" s="15">
        <v>252.75</v>
      </c>
      <c r="F2528" s="15">
        <v>254.75</v>
      </c>
      <c r="G2528" s="15">
        <v>256.75</v>
      </c>
      <c r="H2528" s="15">
        <v>258.75</v>
      </c>
      <c r="I2528" s="15">
        <v>6000</v>
      </c>
      <c r="J2528" s="15">
        <v>0</v>
      </c>
      <c r="K2528" s="15">
        <v>0</v>
      </c>
      <c r="L2528" s="46">
        <v>6000</v>
      </c>
      <c r="M2528" s="15" t="s">
        <v>289</v>
      </c>
    </row>
    <row r="2529" spans="1:13" s="8" customFormat="1" ht="11.25">
      <c r="A2529" s="53">
        <v>43249</v>
      </c>
      <c r="B2529" s="15" t="s">
        <v>107</v>
      </c>
      <c r="C2529" s="17">
        <v>1500</v>
      </c>
      <c r="D2529" s="15" t="s">
        <v>11</v>
      </c>
      <c r="E2529" s="15">
        <v>450.2</v>
      </c>
      <c r="F2529" s="15">
        <v>454.2</v>
      </c>
      <c r="G2529" s="15">
        <v>458.2</v>
      </c>
      <c r="H2529" s="15">
        <v>462.2</v>
      </c>
      <c r="I2529" s="15">
        <v>6000</v>
      </c>
      <c r="J2529" s="15">
        <v>6000</v>
      </c>
      <c r="K2529" s="15">
        <v>0</v>
      </c>
      <c r="L2529" s="46">
        <v>12000</v>
      </c>
      <c r="M2529" s="15" t="s">
        <v>292</v>
      </c>
    </row>
    <row r="2530" spans="1:13" s="8" customFormat="1" ht="11.25">
      <c r="A2530" s="53">
        <v>43249</v>
      </c>
      <c r="B2530" s="15" t="s">
        <v>107</v>
      </c>
      <c r="C2530" s="15">
        <v>1500</v>
      </c>
      <c r="D2530" s="15" t="s">
        <v>11</v>
      </c>
      <c r="E2530" s="15">
        <v>456</v>
      </c>
      <c r="F2530" s="15">
        <v>458.5</v>
      </c>
      <c r="G2530" s="15">
        <v>461</v>
      </c>
      <c r="H2530" s="15">
        <v>463.5</v>
      </c>
      <c r="I2530" s="15">
        <v>0</v>
      </c>
      <c r="J2530" s="15">
        <v>0</v>
      </c>
      <c r="K2530" s="15">
        <v>0</v>
      </c>
      <c r="L2530" s="46">
        <v>0</v>
      </c>
      <c r="M2530" s="15" t="s">
        <v>293</v>
      </c>
    </row>
    <row r="2531" spans="1:13" s="8" customFormat="1" ht="11.25">
      <c r="A2531" s="53">
        <v>43249</v>
      </c>
      <c r="B2531" s="15" t="s">
        <v>106</v>
      </c>
      <c r="C2531" s="15">
        <v>1100</v>
      </c>
      <c r="D2531" s="15" t="s">
        <v>11</v>
      </c>
      <c r="E2531" s="15">
        <v>508</v>
      </c>
      <c r="F2531" s="15">
        <v>511.5</v>
      </c>
      <c r="G2531" s="15">
        <v>515</v>
      </c>
      <c r="H2531" s="15">
        <v>518.5</v>
      </c>
      <c r="I2531" s="15">
        <v>0</v>
      </c>
      <c r="J2531" s="15">
        <v>0</v>
      </c>
      <c r="K2531" s="15">
        <v>0</v>
      </c>
      <c r="L2531" s="46">
        <v>-6380</v>
      </c>
      <c r="M2531" s="15" t="s">
        <v>291</v>
      </c>
    </row>
    <row r="2532" spans="1:13" s="8" customFormat="1" ht="11.25">
      <c r="A2532" s="53">
        <v>43248</v>
      </c>
      <c r="B2532" s="15" t="s">
        <v>78</v>
      </c>
      <c r="C2532" s="15">
        <v>1800</v>
      </c>
      <c r="D2532" s="15" t="s">
        <v>11</v>
      </c>
      <c r="E2532" s="15">
        <v>405</v>
      </c>
      <c r="F2532" s="15">
        <v>407.5</v>
      </c>
      <c r="G2532" s="15">
        <v>410</v>
      </c>
      <c r="H2532" s="15">
        <v>412.5</v>
      </c>
      <c r="I2532" s="15">
        <v>0</v>
      </c>
      <c r="J2532" s="15">
        <v>0</v>
      </c>
      <c r="K2532" s="15">
        <v>0</v>
      </c>
      <c r="L2532" s="46">
        <v>0</v>
      </c>
      <c r="M2532" s="15" t="s">
        <v>293</v>
      </c>
    </row>
    <row r="2533" spans="1:13" s="8" customFormat="1" ht="11.25">
      <c r="A2533" s="53">
        <v>43248</v>
      </c>
      <c r="B2533" s="15" t="s">
        <v>105</v>
      </c>
      <c r="C2533" s="15">
        <v>1100</v>
      </c>
      <c r="D2533" s="15" t="s">
        <v>11</v>
      </c>
      <c r="E2533" s="15">
        <v>498</v>
      </c>
      <c r="F2533" s="15">
        <v>502</v>
      </c>
      <c r="G2533" s="15">
        <v>506</v>
      </c>
      <c r="H2533" s="15">
        <v>510</v>
      </c>
      <c r="I2533" s="15">
        <v>4400</v>
      </c>
      <c r="J2533" s="15">
        <v>0</v>
      </c>
      <c r="K2533" s="15">
        <v>0</v>
      </c>
      <c r="L2533" s="46">
        <v>4400</v>
      </c>
      <c r="M2533" s="15" t="s">
        <v>289</v>
      </c>
    </row>
    <row r="2534" spans="1:13" s="8" customFormat="1" ht="11.25">
      <c r="A2534" s="53">
        <v>43248</v>
      </c>
      <c r="B2534" s="15" t="s">
        <v>100</v>
      </c>
      <c r="C2534" s="15">
        <v>2667</v>
      </c>
      <c r="D2534" s="15" t="s">
        <v>11</v>
      </c>
      <c r="E2534" s="15">
        <v>333</v>
      </c>
      <c r="F2534" s="15">
        <v>335</v>
      </c>
      <c r="G2534" s="15">
        <v>337</v>
      </c>
      <c r="H2534" s="15">
        <v>339</v>
      </c>
      <c r="I2534" s="15">
        <v>7334</v>
      </c>
      <c r="J2534" s="15">
        <v>7334</v>
      </c>
      <c r="K2534" s="15">
        <v>0</v>
      </c>
      <c r="L2534" s="46">
        <v>14668</v>
      </c>
      <c r="M2534" s="15" t="s">
        <v>292</v>
      </c>
    </row>
    <row r="2535" spans="1:13" s="8" customFormat="1" ht="11.25">
      <c r="A2535" s="53">
        <v>43245</v>
      </c>
      <c r="B2535" s="15" t="s">
        <v>102</v>
      </c>
      <c r="C2535" s="15">
        <v>8000</v>
      </c>
      <c r="D2535" s="15" t="s">
        <v>11</v>
      </c>
      <c r="E2535" s="15">
        <v>117</v>
      </c>
      <c r="F2535" s="15">
        <v>117.5</v>
      </c>
      <c r="G2535" s="15">
        <v>118</v>
      </c>
      <c r="H2535" s="15">
        <v>118.5</v>
      </c>
      <c r="I2535" s="15">
        <v>4000</v>
      </c>
      <c r="J2535" s="15">
        <v>4000</v>
      </c>
      <c r="K2535" s="15">
        <v>4000</v>
      </c>
      <c r="L2535" s="46">
        <v>12000</v>
      </c>
      <c r="M2535" s="15" t="s">
        <v>290</v>
      </c>
    </row>
    <row r="2536" spans="1:13" s="8" customFormat="1" ht="11.25">
      <c r="A2536" s="53">
        <v>43245</v>
      </c>
      <c r="B2536" s="15" t="s">
        <v>103</v>
      </c>
      <c r="C2536" s="15">
        <v>1400</v>
      </c>
      <c r="D2536" s="15" t="s">
        <v>11</v>
      </c>
      <c r="E2536" s="15">
        <v>506.5</v>
      </c>
      <c r="F2536" s="15">
        <v>511.5</v>
      </c>
      <c r="G2536" s="15">
        <v>516.5</v>
      </c>
      <c r="H2536" s="15">
        <v>521.5</v>
      </c>
      <c r="I2536" s="15">
        <v>7000</v>
      </c>
      <c r="J2536" s="15">
        <v>7000</v>
      </c>
      <c r="K2536" s="15">
        <v>7000</v>
      </c>
      <c r="L2536" s="46">
        <v>21000</v>
      </c>
      <c r="M2536" s="15" t="s">
        <v>290</v>
      </c>
    </row>
    <row r="2537" spans="1:13" s="8" customFormat="1" ht="11.25">
      <c r="A2537" s="53">
        <v>43245</v>
      </c>
      <c r="B2537" s="15" t="s">
        <v>104</v>
      </c>
      <c r="C2537" s="15">
        <v>1061</v>
      </c>
      <c r="D2537" s="15" t="s">
        <v>11</v>
      </c>
      <c r="E2537" s="15">
        <v>560</v>
      </c>
      <c r="F2537" s="15">
        <v>564</v>
      </c>
      <c r="G2537" s="15">
        <v>568</v>
      </c>
      <c r="H2537" s="15">
        <v>572</v>
      </c>
      <c r="I2537" s="15">
        <v>4244</v>
      </c>
      <c r="J2537" s="15">
        <v>4244</v>
      </c>
      <c r="K2537" s="15">
        <v>4244</v>
      </c>
      <c r="L2537" s="46">
        <v>12732</v>
      </c>
      <c r="M2537" s="15" t="s">
        <v>290</v>
      </c>
    </row>
    <row r="2538" spans="1:13" s="8" customFormat="1" ht="11.25">
      <c r="A2538" s="53">
        <v>43245</v>
      </c>
      <c r="B2538" s="15" t="s">
        <v>27</v>
      </c>
      <c r="C2538" s="15">
        <v>3500</v>
      </c>
      <c r="D2538" s="15" t="s">
        <v>11</v>
      </c>
      <c r="E2538" s="15">
        <v>240.5</v>
      </c>
      <c r="F2538" s="15">
        <v>242</v>
      </c>
      <c r="G2538" s="15">
        <v>244.5</v>
      </c>
      <c r="H2538" s="15">
        <v>246</v>
      </c>
      <c r="I2538" s="15">
        <v>5250</v>
      </c>
      <c r="J2538" s="15">
        <v>8750</v>
      </c>
      <c r="K2538" s="15">
        <v>0</v>
      </c>
      <c r="L2538" s="46">
        <v>14000</v>
      </c>
      <c r="M2538" s="15" t="s">
        <v>292</v>
      </c>
    </row>
    <row r="2539" spans="1:13" s="8" customFormat="1" ht="11.25">
      <c r="A2539" s="53">
        <v>43244</v>
      </c>
      <c r="B2539" s="15" t="s">
        <v>101</v>
      </c>
      <c r="C2539" s="15">
        <v>1400</v>
      </c>
      <c r="D2539" s="15" t="s">
        <v>11</v>
      </c>
      <c r="E2539" s="15">
        <v>454</v>
      </c>
      <c r="F2539" s="15">
        <v>457</v>
      </c>
      <c r="G2539" s="15">
        <v>460</v>
      </c>
      <c r="H2539" s="15">
        <v>463</v>
      </c>
      <c r="I2539" s="15">
        <v>4200</v>
      </c>
      <c r="J2539" s="15">
        <v>4200</v>
      </c>
      <c r="K2539" s="15">
        <v>4200</v>
      </c>
      <c r="L2539" s="46">
        <v>12600</v>
      </c>
      <c r="M2539" s="15" t="s">
        <v>290</v>
      </c>
    </row>
    <row r="2540" spans="1:13" s="8" customFormat="1" ht="11.25">
      <c r="A2540" s="53">
        <v>43244</v>
      </c>
      <c r="B2540" s="15" t="s">
        <v>91</v>
      </c>
      <c r="C2540" s="15">
        <v>3000</v>
      </c>
      <c r="D2540" s="15" t="s">
        <v>11</v>
      </c>
      <c r="E2540" s="15">
        <v>265.5</v>
      </c>
      <c r="F2540" s="15">
        <v>267</v>
      </c>
      <c r="G2540" s="15">
        <v>268.5</v>
      </c>
      <c r="H2540" s="15">
        <v>270</v>
      </c>
      <c r="I2540" s="15">
        <v>4500</v>
      </c>
      <c r="J2540" s="15">
        <v>0</v>
      </c>
      <c r="K2540" s="15">
        <v>0</v>
      </c>
      <c r="L2540" s="46">
        <v>4500</v>
      </c>
      <c r="M2540" s="15" t="s">
        <v>289</v>
      </c>
    </row>
    <row r="2541" spans="1:13" s="8" customFormat="1" ht="11.25">
      <c r="A2541" s="53">
        <v>43244</v>
      </c>
      <c r="B2541" s="15" t="s">
        <v>94</v>
      </c>
      <c r="C2541" s="15">
        <v>600</v>
      </c>
      <c r="D2541" s="15" t="s">
        <v>80</v>
      </c>
      <c r="E2541" s="15">
        <v>405</v>
      </c>
      <c r="F2541" s="15">
        <v>400</v>
      </c>
      <c r="G2541" s="15">
        <v>395</v>
      </c>
      <c r="H2541" s="15">
        <v>390</v>
      </c>
      <c r="I2541" s="15">
        <v>0</v>
      </c>
      <c r="J2541" s="15">
        <v>0</v>
      </c>
      <c r="K2541" s="15">
        <v>0</v>
      </c>
      <c r="L2541" s="46">
        <v>0</v>
      </c>
      <c r="M2541" s="15" t="s">
        <v>293</v>
      </c>
    </row>
    <row r="2542" spans="1:13" s="8" customFormat="1" ht="11.25">
      <c r="A2542" s="53">
        <v>43243</v>
      </c>
      <c r="B2542" s="15" t="s">
        <v>99</v>
      </c>
      <c r="C2542" s="15">
        <v>4500</v>
      </c>
      <c r="D2542" s="15" t="s">
        <v>11</v>
      </c>
      <c r="E2542" s="15">
        <v>258</v>
      </c>
      <c r="F2542" s="15">
        <v>260</v>
      </c>
      <c r="G2542" s="15">
        <v>262</v>
      </c>
      <c r="H2542" s="15">
        <v>255</v>
      </c>
      <c r="I2542" s="15">
        <v>9000</v>
      </c>
      <c r="J2542" s="15">
        <v>0</v>
      </c>
      <c r="K2542" s="15">
        <v>0</v>
      </c>
      <c r="L2542" s="46">
        <v>9000</v>
      </c>
      <c r="M2542" s="15" t="s">
        <v>289</v>
      </c>
    </row>
    <row r="2543" spans="1:13" s="8" customFormat="1" ht="11.25">
      <c r="A2543" s="53">
        <v>43243</v>
      </c>
      <c r="B2543" s="15" t="s">
        <v>98</v>
      </c>
      <c r="C2543" s="15">
        <v>600</v>
      </c>
      <c r="D2543" s="15" t="s">
        <v>20</v>
      </c>
      <c r="E2543" s="15">
        <v>427</v>
      </c>
      <c r="F2543" s="15">
        <v>433.5</v>
      </c>
      <c r="G2543" s="15">
        <v>440</v>
      </c>
      <c r="H2543" s="15">
        <v>446.5</v>
      </c>
      <c r="I2543" s="15">
        <v>3900</v>
      </c>
      <c r="J2543" s="15">
        <v>0</v>
      </c>
      <c r="K2543" s="15">
        <v>0</v>
      </c>
      <c r="L2543" s="46">
        <v>3900</v>
      </c>
      <c r="M2543" s="15" t="s">
        <v>289</v>
      </c>
    </row>
    <row r="2544" spans="1:13" s="8" customFormat="1" ht="11.25">
      <c r="A2544" s="53">
        <v>43243</v>
      </c>
      <c r="B2544" s="15" t="s">
        <v>13</v>
      </c>
      <c r="C2544" s="15">
        <v>1500</v>
      </c>
      <c r="D2544" s="15" t="s">
        <v>11</v>
      </c>
      <c r="E2544" s="15">
        <v>314.5</v>
      </c>
      <c r="F2544" s="15">
        <v>317</v>
      </c>
      <c r="G2544" s="15">
        <v>319.5</v>
      </c>
      <c r="H2544" s="15">
        <v>322</v>
      </c>
      <c r="I2544" s="15">
        <v>3750</v>
      </c>
      <c r="J2544" s="15">
        <v>0</v>
      </c>
      <c r="K2544" s="15">
        <v>0</v>
      </c>
      <c r="L2544" s="46">
        <v>3750</v>
      </c>
      <c r="M2544" s="15" t="s">
        <v>289</v>
      </c>
    </row>
    <row r="2545" spans="1:13" s="8" customFormat="1" ht="11.25">
      <c r="A2545" s="70">
        <v>43242</v>
      </c>
      <c r="B2545" s="15" t="s">
        <v>94</v>
      </c>
      <c r="C2545" s="15">
        <v>600</v>
      </c>
      <c r="D2545" s="15" t="s">
        <v>11</v>
      </c>
      <c r="E2545" s="15">
        <v>388</v>
      </c>
      <c r="F2545" s="15">
        <v>398</v>
      </c>
      <c r="G2545" s="15">
        <v>408</v>
      </c>
      <c r="H2545" s="15">
        <v>418</v>
      </c>
      <c r="I2545" s="15">
        <v>5820</v>
      </c>
      <c r="J2545" s="15">
        <v>0</v>
      </c>
      <c r="K2545" s="15">
        <v>0</v>
      </c>
      <c r="L2545" s="46">
        <v>5820</v>
      </c>
      <c r="M2545" s="15" t="s">
        <v>289</v>
      </c>
    </row>
    <row r="2546" spans="1:13" s="8" customFormat="1" ht="11.25">
      <c r="A2546" s="70">
        <v>43242</v>
      </c>
      <c r="B2546" s="15" t="s">
        <v>96</v>
      </c>
      <c r="C2546" s="15">
        <v>500</v>
      </c>
      <c r="D2546" s="15" t="s">
        <v>11</v>
      </c>
      <c r="E2546" s="15">
        <v>2165</v>
      </c>
      <c r="F2546" s="15">
        <v>2173</v>
      </c>
      <c r="G2546" s="15">
        <v>2181</v>
      </c>
      <c r="H2546" s="15" t="s">
        <v>97</v>
      </c>
      <c r="I2546" s="15">
        <v>4000</v>
      </c>
      <c r="J2546" s="15">
        <v>0</v>
      </c>
      <c r="K2546" s="15">
        <v>0</v>
      </c>
      <c r="L2546" s="46">
        <v>4000</v>
      </c>
      <c r="M2546" s="15" t="s">
        <v>289</v>
      </c>
    </row>
    <row r="2547" spans="1:13" s="8" customFormat="1" ht="11.25">
      <c r="A2547" s="70">
        <v>43242</v>
      </c>
      <c r="B2547" s="15" t="s">
        <v>95</v>
      </c>
      <c r="C2547" s="15">
        <v>1500</v>
      </c>
      <c r="D2547" s="15" t="s">
        <v>11</v>
      </c>
      <c r="E2547" s="15">
        <v>302</v>
      </c>
      <c r="F2547" s="15">
        <v>305</v>
      </c>
      <c r="G2547" s="15">
        <v>308</v>
      </c>
      <c r="H2547" s="15">
        <v>311</v>
      </c>
      <c r="I2547" s="15">
        <v>4500</v>
      </c>
      <c r="J2547" s="15">
        <v>4500</v>
      </c>
      <c r="K2547" s="15">
        <v>0</v>
      </c>
      <c r="L2547" s="46">
        <v>9000</v>
      </c>
      <c r="M2547" s="15" t="s">
        <v>292</v>
      </c>
    </row>
    <row r="2548" spans="1:13" s="8" customFormat="1" ht="11.25">
      <c r="A2548" s="70">
        <v>43241</v>
      </c>
      <c r="B2548" s="15" t="s">
        <v>94</v>
      </c>
      <c r="C2548" s="15">
        <v>600</v>
      </c>
      <c r="D2548" s="15" t="s">
        <v>80</v>
      </c>
      <c r="E2548" s="15">
        <v>347</v>
      </c>
      <c r="F2548" s="15">
        <v>337</v>
      </c>
      <c r="G2548" s="15">
        <v>327</v>
      </c>
      <c r="H2548" s="15">
        <v>317</v>
      </c>
      <c r="I2548" s="15">
        <v>6000</v>
      </c>
      <c r="J2548" s="15">
        <v>0</v>
      </c>
      <c r="K2548" s="15">
        <v>0</v>
      </c>
      <c r="L2548" s="46">
        <v>6000</v>
      </c>
      <c r="M2548" s="15" t="s">
        <v>289</v>
      </c>
    </row>
    <row r="2549" spans="1:13" s="8" customFormat="1" ht="11.25">
      <c r="A2549" s="70">
        <v>43241</v>
      </c>
      <c r="B2549" s="15" t="s">
        <v>93</v>
      </c>
      <c r="C2549" s="15">
        <v>1200</v>
      </c>
      <c r="D2549" s="15" t="s">
        <v>34</v>
      </c>
      <c r="E2549" s="15">
        <v>690</v>
      </c>
      <c r="F2549" s="15">
        <v>687</v>
      </c>
      <c r="G2549" s="15">
        <v>684</v>
      </c>
      <c r="H2549" s="15">
        <v>681</v>
      </c>
      <c r="I2549" s="15">
        <v>3600</v>
      </c>
      <c r="J2549" s="15">
        <v>3600</v>
      </c>
      <c r="K2549" s="15">
        <v>3600</v>
      </c>
      <c r="L2549" s="46">
        <v>10800</v>
      </c>
      <c r="M2549" s="15" t="s">
        <v>290</v>
      </c>
    </row>
    <row r="2550" spans="1:13" s="8" customFormat="1" ht="11.25">
      <c r="A2550" s="70">
        <v>43241</v>
      </c>
      <c r="B2550" s="15" t="s">
        <v>92</v>
      </c>
      <c r="C2550" s="15">
        <v>550</v>
      </c>
      <c r="D2550" s="15" t="s">
        <v>80</v>
      </c>
      <c r="E2550" s="15">
        <v>975.6</v>
      </c>
      <c r="F2550" s="15">
        <v>965.6</v>
      </c>
      <c r="G2550" s="15">
        <v>955.6</v>
      </c>
      <c r="H2550" s="15">
        <v>945.6</v>
      </c>
      <c r="I2550" s="15">
        <v>5500</v>
      </c>
      <c r="J2550" s="15">
        <v>5500</v>
      </c>
      <c r="K2550" s="15">
        <v>0</v>
      </c>
      <c r="L2550" s="46">
        <v>11000</v>
      </c>
      <c r="M2550" s="15" t="s">
        <v>289</v>
      </c>
    </row>
    <row r="2551" spans="1:13" s="8" customFormat="1" ht="11.25">
      <c r="A2551" s="70">
        <v>43238</v>
      </c>
      <c r="B2551" s="68" t="s">
        <v>90</v>
      </c>
      <c r="C2551" s="68">
        <v>1000</v>
      </c>
      <c r="D2551" s="71" t="s">
        <v>34</v>
      </c>
      <c r="E2551" s="72">
        <v>540</v>
      </c>
      <c r="F2551" s="72">
        <v>536</v>
      </c>
      <c r="G2551" s="72">
        <v>532</v>
      </c>
      <c r="H2551" s="72">
        <v>528</v>
      </c>
      <c r="I2551" s="72">
        <v>4000</v>
      </c>
      <c r="J2551" s="73">
        <v>4000</v>
      </c>
      <c r="K2551" s="73">
        <v>0</v>
      </c>
      <c r="L2551" s="46">
        <v>8000</v>
      </c>
      <c r="M2551" s="15" t="s">
        <v>292</v>
      </c>
    </row>
    <row r="2552" spans="1:13" s="8" customFormat="1" ht="11.25">
      <c r="A2552" s="70">
        <v>43237</v>
      </c>
      <c r="B2552" s="68" t="s">
        <v>89</v>
      </c>
      <c r="C2552" s="68">
        <v>4500</v>
      </c>
      <c r="D2552" s="71" t="s">
        <v>70</v>
      </c>
      <c r="E2552" s="72">
        <v>122</v>
      </c>
      <c r="F2552" s="72">
        <v>120.5</v>
      </c>
      <c r="G2552" s="72">
        <v>119</v>
      </c>
      <c r="H2552" s="72">
        <v>117.5</v>
      </c>
      <c r="I2552" s="72">
        <v>0</v>
      </c>
      <c r="J2552" s="73">
        <v>0</v>
      </c>
      <c r="K2552" s="73">
        <v>0</v>
      </c>
      <c r="L2552" s="8">
        <v>-4000</v>
      </c>
      <c r="M2552" s="15" t="s">
        <v>291</v>
      </c>
    </row>
    <row r="2553" spans="1:13" s="8" customFormat="1" ht="11.25">
      <c r="A2553" s="70">
        <v>43237</v>
      </c>
      <c r="B2553" s="68" t="s">
        <v>88</v>
      </c>
      <c r="C2553" s="68">
        <v>5000</v>
      </c>
      <c r="D2553" s="71" t="s">
        <v>20</v>
      </c>
      <c r="E2553" s="72">
        <v>103.3</v>
      </c>
      <c r="F2553" s="72">
        <v>104.5</v>
      </c>
      <c r="G2553" s="72">
        <v>105.7</v>
      </c>
      <c r="H2553" s="72">
        <v>106.9</v>
      </c>
      <c r="I2553" s="72">
        <v>6000</v>
      </c>
      <c r="J2553" s="73">
        <v>6000</v>
      </c>
      <c r="K2553" s="73">
        <v>0</v>
      </c>
      <c r="L2553" s="74">
        <v>12000</v>
      </c>
      <c r="M2553" s="15" t="s">
        <v>292</v>
      </c>
    </row>
    <row r="2554" spans="1:13" s="8" customFormat="1" ht="11.25">
      <c r="A2554" s="70">
        <v>43237</v>
      </c>
      <c r="B2554" s="68" t="s">
        <v>87</v>
      </c>
      <c r="C2554" s="68">
        <v>750</v>
      </c>
      <c r="D2554" s="71" t="s">
        <v>11</v>
      </c>
      <c r="E2554" s="72">
        <v>948</v>
      </c>
      <c r="F2554" s="72">
        <v>955</v>
      </c>
      <c r="G2554" s="72">
        <v>961</v>
      </c>
      <c r="H2554" s="72">
        <v>967</v>
      </c>
      <c r="I2554" s="72">
        <v>0</v>
      </c>
      <c r="J2554" s="73">
        <v>0</v>
      </c>
      <c r="K2554" s="73">
        <v>0</v>
      </c>
      <c r="L2554" s="74">
        <v>0</v>
      </c>
      <c r="M2554" s="15" t="s">
        <v>293</v>
      </c>
    </row>
    <row r="2555" spans="1:13" s="8" customFormat="1" ht="11.25">
      <c r="A2555" s="70">
        <v>43237</v>
      </c>
      <c r="B2555" s="68" t="s">
        <v>86</v>
      </c>
      <c r="C2555" s="68">
        <v>800</v>
      </c>
      <c r="D2555" s="71" t="s">
        <v>70</v>
      </c>
      <c r="E2555" s="72">
        <v>1197</v>
      </c>
      <c r="F2555" s="72">
        <v>1192</v>
      </c>
      <c r="G2555" s="72">
        <v>1187</v>
      </c>
      <c r="H2555" s="72">
        <v>1182</v>
      </c>
      <c r="I2555" s="72">
        <v>4000</v>
      </c>
      <c r="J2555" s="73">
        <v>4000</v>
      </c>
      <c r="K2555" s="73">
        <v>4000</v>
      </c>
      <c r="L2555" s="74">
        <v>12000</v>
      </c>
      <c r="M2555" s="15" t="s">
        <v>290</v>
      </c>
    </row>
    <row r="2556" spans="1:13" s="8" customFormat="1" ht="11.25">
      <c r="A2556" s="70">
        <v>43236</v>
      </c>
      <c r="B2556" s="68" t="s">
        <v>85</v>
      </c>
      <c r="C2556" s="68">
        <v>3800</v>
      </c>
      <c r="D2556" s="71" t="s">
        <v>39</v>
      </c>
      <c r="E2556" s="72">
        <v>114</v>
      </c>
      <c r="F2556" s="72">
        <v>115.5</v>
      </c>
      <c r="G2556" s="72">
        <v>117</v>
      </c>
      <c r="H2556" s="72">
        <v>118.5</v>
      </c>
      <c r="I2556" s="72">
        <v>5700</v>
      </c>
      <c r="J2556" s="73">
        <v>5700</v>
      </c>
      <c r="K2556" s="73">
        <v>5700</v>
      </c>
      <c r="L2556" s="74">
        <v>17100</v>
      </c>
      <c r="M2556" s="15" t="s">
        <v>290</v>
      </c>
    </row>
    <row r="2557" spans="1:13" s="8" customFormat="1" ht="11.25">
      <c r="A2557" s="70">
        <v>43236</v>
      </c>
      <c r="B2557" s="68" t="s">
        <v>84</v>
      </c>
      <c r="C2557" s="68">
        <v>2750</v>
      </c>
      <c r="D2557" s="71" t="s">
        <v>83</v>
      </c>
      <c r="E2557" s="72">
        <v>296</v>
      </c>
      <c r="F2557" s="72">
        <v>294.5</v>
      </c>
      <c r="G2557" s="72">
        <v>293</v>
      </c>
      <c r="H2557" s="72">
        <v>291.5</v>
      </c>
      <c r="I2557" s="72">
        <v>0</v>
      </c>
      <c r="J2557" s="73">
        <v>0</v>
      </c>
      <c r="K2557" s="73">
        <v>0</v>
      </c>
      <c r="L2557" s="74">
        <v>0</v>
      </c>
      <c r="M2557" s="15" t="s">
        <v>293</v>
      </c>
    </row>
    <row r="2558" spans="1:13" s="8" customFormat="1" ht="11.25">
      <c r="A2558" s="70">
        <v>43236</v>
      </c>
      <c r="B2558" s="68" t="s">
        <v>71</v>
      </c>
      <c r="C2558" s="68">
        <v>1500</v>
      </c>
      <c r="D2558" s="71" t="s">
        <v>11</v>
      </c>
      <c r="E2558" s="72">
        <v>175</v>
      </c>
      <c r="F2558" s="72">
        <v>178</v>
      </c>
      <c r="G2558" s="72">
        <v>181</v>
      </c>
      <c r="H2558" s="72">
        <v>184</v>
      </c>
      <c r="I2558" s="72">
        <v>4125</v>
      </c>
      <c r="J2558" s="73">
        <v>0</v>
      </c>
      <c r="K2558" s="73">
        <v>0</v>
      </c>
      <c r="L2558" s="74">
        <v>4125</v>
      </c>
      <c r="M2558" s="15" t="s">
        <v>289</v>
      </c>
    </row>
    <row r="2559" spans="1:13" s="8" customFormat="1" ht="11.25">
      <c r="A2559" s="70">
        <v>43235</v>
      </c>
      <c r="B2559" s="68" t="s">
        <v>15</v>
      </c>
      <c r="C2559" s="68">
        <v>1750</v>
      </c>
      <c r="D2559" s="71" t="s">
        <v>20</v>
      </c>
      <c r="E2559" s="72">
        <v>355</v>
      </c>
      <c r="F2559" s="72">
        <v>357.5</v>
      </c>
      <c r="G2559" s="72">
        <v>360</v>
      </c>
      <c r="H2559" s="72">
        <v>362.5</v>
      </c>
      <c r="I2559" s="72">
        <v>0</v>
      </c>
      <c r="J2559" s="73">
        <v>0</v>
      </c>
      <c r="K2559" s="73">
        <v>0</v>
      </c>
      <c r="L2559" s="74">
        <v>0</v>
      </c>
      <c r="M2559" s="15" t="s">
        <v>293</v>
      </c>
    </row>
    <row r="2560" spans="1:13" s="8" customFormat="1" ht="11.25">
      <c r="A2560" s="70">
        <v>43235</v>
      </c>
      <c r="B2560" s="68" t="s">
        <v>82</v>
      </c>
      <c r="C2560" s="68">
        <v>750</v>
      </c>
      <c r="D2560" s="71" t="s">
        <v>11</v>
      </c>
      <c r="E2560" s="72">
        <v>938</v>
      </c>
      <c r="F2560" s="72">
        <v>943</v>
      </c>
      <c r="G2560" s="72">
        <v>948</v>
      </c>
      <c r="H2560" s="72">
        <v>953</v>
      </c>
      <c r="I2560" s="72">
        <v>3750</v>
      </c>
      <c r="J2560" s="73">
        <v>3375</v>
      </c>
      <c r="K2560" s="73">
        <v>0</v>
      </c>
      <c r="L2560" s="74">
        <v>7125</v>
      </c>
      <c r="M2560" s="15" t="s">
        <v>292</v>
      </c>
    </row>
    <row r="2561" spans="1:13" s="8" customFormat="1" ht="11.25">
      <c r="A2561" s="70">
        <v>43235</v>
      </c>
      <c r="B2561" s="68" t="s">
        <v>81</v>
      </c>
      <c r="C2561" s="68">
        <v>4000</v>
      </c>
      <c r="D2561" s="71" t="s">
        <v>50</v>
      </c>
      <c r="E2561" s="72">
        <v>214</v>
      </c>
      <c r="F2561" s="72">
        <v>215.5</v>
      </c>
      <c r="G2561" s="72">
        <v>217</v>
      </c>
      <c r="H2561" s="72">
        <v>218.5</v>
      </c>
      <c r="I2561" s="72">
        <v>4000</v>
      </c>
      <c r="J2561" s="73">
        <v>0</v>
      </c>
      <c r="K2561" s="73">
        <v>0</v>
      </c>
      <c r="L2561" s="74">
        <v>4000</v>
      </c>
      <c r="M2561" s="15" t="s">
        <v>289</v>
      </c>
    </row>
    <row r="2562" spans="1:13" s="8" customFormat="1" ht="11.25">
      <c r="A2562" s="70">
        <v>43234</v>
      </c>
      <c r="B2562" s="68" t="s">
        <v>71</v>
      </c>
      <c r="C2562" s="68">
        <v>1500</v>
      </c>
      <c r="D2562" s="71" t="s">
        <v>80</v>
      </c>
      <c r="E2562" s="72">
        <v>176</v>
      </c>
      <c r="F2562" s="72">
        <v>170</v>
      </c>
      <c r="G2562" s="72">
        <v>164</v>
      </c>
      <c r="H2562" s="72">
        <v>158</v>
      </c>
      <c r="I2562" s="72">
        <v>0</v>
      </c>
      <c r="J2562" s="73">
        <v>0</v>
      </c>
      <c r="K2562" s="73">
        <v>0</v>
      </c>
      <c r="L2562" s="8">
        <v>-3500</v>
      </c>
      <c r="M2562" s="15" t="s">
        <v>291</v>
      </c>
    </row>
    <row r="2563" spans="1:13" s="8" customFormat="1" ht="11.25">
      <c r="A2563" s="70">
        <v>43234</v>
      </c>
      <c r="B2563" s="68" t="s">
        <v>79</v>
      </c>
      <c r="C2563" s="68">
        <v>1000</v>
      </c>
      <c r="D2563" s="71" t="s">
        <v>50</v>
      </c>
      <c r="E2563" s="72">
        <v>970</v>
      </c>
      <c r="F2563" s="72">
        <v>974</v>
      </c>
      <c r="G2563" s="72">
        <v>978</v>
      </c>
      <c r="H2563" s="72">
        <v>982</v>
      </c>
      <c r="I2563" s="72">
        <v>4000</v>
      </c>
      <c r="J2563" s="73">
        <v>0</v>
      </c>
      <c r="K2563" s="73">
        <v>0</v>
      </c>
      <c r="L2563" s="74">
        <v>4000</v>
      </c>
      <c r="M2563" s="15" t="s">
        <v>289</v>
      </c>
    </row>
    <row r="2564" spans="1:13" s="8" customFormat="1" ht="11.25">
      <c r="A2564" s="70">
        <v>43234</v>
      </c>
      <c r="B2564" s="68" t="s">
        <v>79</v>
      </c>
      <c r="C2564" s="68">
        <v>1000</v>
      </c>
      <c r="D2564" s="71" t="s">
        <v>11</v>
      </c>
      <c r="E2564" s="72">
        <v>955</v>
      </c>
      <c r="F2564" s="72">
        <v>959</v>
      </c>
      <c r="G2564" s="72">
        <v>963</v>
      </c>
      <c r="H2564" s="72">
        <v>967</v>
      </c>
      <c r="I2564" s="72">
        <v>4000</v>
      </c>
      <c r="J2564" s="73">
        <v>4000</v>
      </c>
      <c r="K2564" s="73">
        <v>4000</v>
      </c>
      <c r="L2564" s="74">
        <v>12000</v>
      </c>
      <c r="M2564" s="15" t="s">
        <v>290</v>
      </c>
    </row>
    <row r="2565" spans="1:13" s="8" customFormat="1" ht="11.25">
      <c r="A2565" s="70">
        <v>43231</v>
      </c>
      <c r="B2565" s="68" t="s">
        <v>78</v>
      </c>
      <c r="C2565" s="68">
        <v>1800</v>
      </c>
      <c r="D2565" s="71" t="s">
        <v>11</v>
      </c>
      <c r="E2565" s="72">
        <v>400</v>
      </c>
      <c r="F2565" s="72">
        <v>402.5</v>
      </c>
      <c r="G2565" s="72">
        <v>405</v>
      </c>
      <c r="H2565" s="72">
        <v>407</v>
      </c>
      <c r="I2565" s="72">
        <v>2790</v>
      </c>
      <c r="J2565" s="73">
        <v>0</v>
      </c>
      <c r="K2565" s="73">
        <v>0</v>
      </c>
      <c r="L2565" s="74">
        <v>2790</v>
      </c>
      <c r="M2565" s="15" t="s">
        <v>289</v>
      </c>
    </row>
    <row r="2566" spans="1:13" s="8" customFormat="1" ht="11.25">
      <c r="A2566" s="70">
        <v>43231</v>
      </c>
      <c r="B2566" s="68" t="s">
        <v>77</v>
      </c>
      <c r="C2566" s="68">
        <v>3000</v>
      </c>
      <c r="D2566" s="71" t="s">
        <v>11</v>
      </c>
      <c r="E2566" s="72">
        <v>173</v>
      </c>
      <c r="F2566" s="72">
        <v>174.5</v>
      </c>
      <c r="G2566" s="72">
        <v>176</v>
      </c>
      <c r="H2566" s="72">
        <v>177.5</v>
      </c>
      <c r="I2566" s="72">
        <v>0</v>
      </c>
      <c r="J2566" s="73">
        <v>0</v>
      </c>
      <c r="K2566" s="73">
        <v>0</v>
      </c>
      <c r="L2566" s="74">
        <v>0</v>
      </c>
      <c r="M2566" s="15" t="s">
        <v>293</v>
      </c>
    </row>
    <row r="2567" spans="1:13" s="8" customFormat="1" ht="11.25">
      <c r="A2567" s="70">
        <v>43231</v>
      </c>
      <c r="B2567" s="68" t="s">
        <v>18</v>
      </c>
      <c r="C2567" s="68">
        <v>1575</v>
      </c>
      <c r="D2567" s="71" t="s">
        <v>11</v>
      </c>
      <c r="E2567" s="72">
        <v>317</v>
      </c>
      <c r="F2567" s="72">
        <v>319.5</v>
      </c>
      <c r="G2567" s="72">
        <v>322</v>
      </c>
      <c r="H2567" s="72">
        <v>324.5</v>
      </c>
      <c r="I2567" s="72">
        <v>3937.5</v>
      </c>
      <c r="J2567" s="73">
        <v>0</v>
      </c>
      <c r="K2567" s="73">
        <v>0</v>
      </c>
      <c r="L2567" s="74">
        <v>3937.5</v>
      </c>
      <c r="M2567" s="15" t="s">
        <v>289</v>
      </c>
    </row>
    <row r="2568" spans="1:13" s="8" customFormat="1" ht="11.25">
      <c r="A2568" s="70">
        <v>43231</v>
      </c>
      <c r="B2568" s="68" t="s">
        <v>76</v>
      </c>
      <c r="C2568" s="68">
        <v>600</v>
      </c>
      <c r="D2568" s="71" t="s">
        <v>11</v>
      </c>
      <c r="E2568" s="72">
        <v>1270</v>
      </c>
      <c r="F2568" s="72">
        <v>1277</v>
      </c>
      <c r="G2568" s="72">
        <v>1284</v>
      </c>
      <c r="H2568" s="72">
        <v>1291</v>
      </c>
      <c r="I2568" s="72">
        <v>4200</v>
      </c>
      <c r="J2568" s="73">
        <v>0</v>
      </c>
      <c r="K2568" s="73">
        <v>0</v>
      </c>
      <c r="L2568" s="74">
        <v>4200</v>
      </c>
      <c r="M2568" s="15" t="s">
        <v>289</v>
      </c>
    </row>
    <row r="2569" spans="1:13" s="8" customFormat="1" ht="11.25">
      <c r="A2569" s="70">
        <v>43230</v>
      </c>
      <c r="B2569" s="68" t="s">
        <v>75</v>
      </c>
      <c r="C2569" s="68">
        <v>1500</v>
      </c>
      <c r="D2569" s="71" t="s">
        <v>11</v>
      </c>
      <c r="E2569" s="72">
        <v>310</v>
      </c>
      <c r="F2569" s="72">
        <v>314</v>
      </c>
      <c r="G2569" s="72">
        <v>318</v>
      </c>
      <c r="H2569" s="72">
        <v>322</v>
      </c>
      <c r="I2569" s="72">
        <v>4950</v>
      </c>
      <c r="J2569" s="73">
        <v>0</v>
      </c>
      <c r="K2569" s="73">
        <v>0</v>
      </c>
      <c r="L2569" s="74">
        <v>4950</v>
      </c>
      <c r="M2569" s="15" t="s">
        <v>289</v>
      </c>
    </row>
    <row r="2570" spans="1:13" s="8" customFormat="1" ht="11.25">
      <c r="A2570" s="70">
        <v>43230</v>
      </c>
      <c r="B2570" s="68" t="s">
        <v>32</v>
      </c>
      <c r="C2570" s="68">
        <v>1300</v>
      </c>
      <c r="D2570" s="71" t="s">
        <v>11</v>
      </c>
      <c r="E2570" s="72">
        <v>605</v>
      </c>
      <c r="F2570" s="72">
        <v>608</v>
      </c>
      <c r="G2570" s="72">
        <v>611</v>
      </c>
      <c r="H2570" s="72">
        <v>614</v>
      </c>
      <c r="I2570" s="72">
        <v>3250</v>
      </c>
      <c r="J2570" s="73">
        <v>0</v>
      </c>
      <c r="K2570" s="73">
        <v>0</v>
      </c>
      <c r="L2570" s="74">
        <v>3250</v>
      </c>
      <c r="M2570" s="15" t="s">
        <v>289</v>
      </c>
    </row>
    <row r="2571" spans="1:13" s="8" customFormat="1" ht="11.25">
      <c r="A2571" s="70">
        <v>43230</v>
      </c>
      <c r="B2571" s="68" t="s">
        <v>74</v>
      </c>
      <c r="C2571" s="68">
        <v>1500</v>
      </c>
      <c r="D2571" s="71" t="s">
        <v>11</v>
      </c>
      <c r="E2571" s="72">
        <v>222</v>
      </c>
      <c r="F2571" s="72">
        <v>226</v>
      </c>
      <c r="G2571" s="72">
        <v>230</v>
      </c>
      <c r="H2571" s="72">
        <v>234</v>
      </c>
      <c r="I2571" s="72">
        <v>0</v>
      </c>
      <c r="J2571" s="73">
        <v>0</v>
      </c>
      <c r="K2571" s="73">
        <v>0</v>
      </c>
      <c r="L2571" s="74">
        <v>0</v>
      </c>
      <c r="M2571" s="15" t="s">
        <v>293</v>
      </c>
    </row>
    <row r="2572" spans="1:13" s="8" customFormat="1" ht="11.25">
      <c r="A2572" s="70">
        <v>43229</v>
      </c>
      <c r="B2572" s="68" t="s">
        <v>18</v>
      </c>
      <c r="C2572" s="68">
        <v>1575</v>
      </c>
      <c r="D2572" s="71" t="s">
        <v>20</v>
      </c>
      <c r="E2572" s="72">
        <v>301</v>
      </c>
      <c r="F2572" s="72">
        <v>305</v>
      </c>
      <c r="G2572" s="72">
        <v>309</v>
      </c>
      <c r="H2572" s="72">
        <v>313</v>
      </c>
      <c r="I2572" s="72">
        <v>6300</v>
      </c>
      <c r="J2572" s="73">
        <v>6300</v>
      </c>
      <c r="K2572" s="73">
        <v>0</v>
      </c>
      <c r="L2572" s="74">
        <v>12600</v>
      </c>
      <c r="M2572" s="15" t="s">
        <v>292</v>
      </c>
    </row>
    <row r="2573" spans="1:13" s="8" customFormat="1" ht="11.25">
      <c r="A2573" s="70">
        <v>43229</v>
      </c>
      <c r="B2573" s="68" t="s">
        <v>71</v>
      </c>
      <c r="C2573" s="68">
        <v>1500</v>
      </c>
      <c r="D2573" s="71" t="s">
        <v>11</v>
      </c>
      <c r="E2573" s="72">
        <v>211</v>
      </c>
      <c r="F2573" s="72">
        <v>215</v>
      </c>
      <c r="G2573" s="72">
        <v>219</v>
      </c>
      <c r="H2573" s="72">
        <v>223</v>
      </c>
      <c r="I2573" s="72">
        <v>6000</v>
      </c>
      <c r="J2573" s="73">
        <v>0</v>
      </c>
      <c r="K2573" s="73">
        <v>0</v>
      </c>
      <c r="L2573" s="74">
        <v>6000</v>
      </c>
      <c r="M2573" s="15" t="s">
        <v>289</v>
      </c>
    </row>
    <row r="2574" spans="1:13" s="8" customFormat="1" ht="11.25">
      <c r="A2574" s="70">
        <v>43228</v>
      </c>
      <c r="B2574" s="68" t="s">
        <v>73</v>
      </c>
      <c r="C2574" s="68">
        <v>2750</v>
      </c>
      <c r="D2574" s="71" t="s">
        <v>11</v>
      </c>
      <c r="E2574" s="72">
        <v>307</v>
      </c>
      <c r="F2574" s="72">
        <v>309</v>
      </c>
      <c r="G2574" s="72">
        <v>311</v>
      </c>
      <c r="H2574" s="72">
        <v>313</v>
      </c>
      <c r="I2574" s="72">
        <v>5500</v>
      </c>
      <c r="J2574" s="73">
        <v>5500</v>
      </c>
      <c r="K2574" s="73">
        <v>0</v>
      </c>
      <c r="L2574" s="74">
        <v>11000</v>
      </c>
      <c r="M2574" s="15" t="s">
        <v>292</v>
      </c>
    </row>
    <row r="2575" spans="1:13" s="8" customFormat="1" ht="11.25">
      <c r="A2575" s="70">
        <v>43227</v>
      </c>
      <c r="B2575" s="68" t="s">
        <v>62</v>
      </c>
      <c r="C2575" s="68">
        <v>1600</v>
      </c>
      <c r="D2575" s="71" t="s">
        <v>34</v>
      </c>
      <c r="E2575" s="72">
        <v>392</v>
      </c>
      <c r="F2575" s="72">
        <v>388</v>
      </c>
      <c r="G2575" s="72">
        <v>384</v>
      </c>
      <c r="H2575" s="72">
        <v>380</v>
      </c>
      <c r="I2575" s="72">
        <v>6400</v>
      </c>
      <c r="J2575" s="73">
        <v>0</v>
      </c>
      <c r="K2575" s="73">
        <v>0</v>
      </c>
      <c r="L2575" s="74">
        <v>6400</v>
      </c>
      <c r="M2575" s="15" t="s">
        <v>289</v>
      </c>
    </row>
    <row r="2576" spans="1:13" s="8" customFormat="1" ht="11.25">
      <c r="A2576" s="70">
        <v>43227</v>
      </c>
      <c r="B2576" s="68" t="s">
        <v>61</v>
      </c>
      <c r="C2576" s="68">
        <v>900</v>
      </c>
      <c r="D2576" s="71" t="s">
        <v>34</v>
      </c>
      <c r="E2576" s="72">
        <v>723</v>
      </c>
      <c r="F2576" s="72">
        <v>716</v>
      </c>
      <c r="G2576" s="72">
        <v>709</v>
      </c>
      <c r="H2576" s="72">
        <v>702</v>
      </c>
      <c r="I2576" s="72">
        <v>0</v>
      </c>
      <c r="J2576" s="73">
        <v>0</v>
      </c>
      <c r="K2576" s="73">
        <v>0</v>
      </c>
      <c r="L2576" s="74">
        <v>0</v>
      </c>
      <c r="M2576" s="15" t="s">
        <v>293</v>
      </c>
    </row>
    <row r="2577" spans="1:13" s="8" customFormat="1" ht="11.25">
      <c r="A2577" s="70">
        <v>43227</v>
      </c>
      <c r="B2577" s="68" t="s">
        <v>59</v>
      </c>
      <c r="C2577" s="68">
        <v>3500</v>
      </c>
      <c r="D2577" s="50" t="s">
        <v>11</v>
      </c>
      <c r="E2577" s="72">
        <v>239</v>
      </c>
      <c r="F2577" s="72">
        <v>240.5</v>
      </c>
      <c r="G2577" s="72">
        <v>242</v>
      </c>
      <c r="H2577" s="72" t="s">
        <v>60</v>
      </c>
      <c r="I2577" s="72">
        <v>5250</v>
      </c>
      <c r="J2577" s="73">
        <v>0</v>
      </c>
      <c r="K2577" s="73">
        <v>0</v>
      </c>
      <c r="L2577" s="74">
        <v>5250</v>
      </c>
      <c r="M2577" s="15" t="s">
        <v>289</v>
      </c>
    </row>
    <row r="2578" spans="1:13" s="8" customFormat="1" ht="11.25">
      <c r="A2578" s="70">
        <v>43224</v>
      </c>
      <c r="B2578" s="68" t="s">
        <v>65</v>
      </c>
      <c r="C2578" s="68">
        <v>1500</v>
      </c>
      <c r="D2578" s="71" t="s">
        <v>20</v>
      </c>
      <c r="E2578" s="72">
        <v>134</v>
      </c>
      <c r="F2578" s="72">
        <v>136.5</v>
      </c>
      <c r="G2578" s="72">
        <v>139</v>
      </c>
      <c r="H2578" s="72" t="s">
        <v>66</v>
      </c>
      <c r="I2578" s="72">
        <v>3750</v>
      </c>
      <c r="J2578" s="73">
        <v>3750</v>
      </c>
      <c r="K2578" s="73">
        <v>3750</v>
      </c>
      <c r="L2578" s="74">
        <v>11250</v>
      </c>
      <c r="M2578" s="15" t="s">
        <v>290</v>
      </c>
    </row>
    <row r="2579" spans="1:13" s="8" customFormat="1" ht="11.25">
      <c r="A2579" s="70">
        <v>43223</v>
      </c>
      <c r="B2579" s="68" t="s">
        <v>68</v>
      </c>
      <c r="C2579" s="68">
        <v>1700</v>
      </c>
      <c r="D2579" s="71" t="s">
        <v>11</v>
      </c>
      <c r="E2579" s="72">
        <v>324</v>
      </c>
      <c r="F2579" s="72">
        <v>326.5</v>
      </c>
      <c r="G2579" s="72">
        <v>329</v>
      </c>
      <c r="H2579" s="72" t="s">
        <v>69</v>
      </c>
      <c r="I2579" s="72">
        <v>4250</v>
      </c>
      <c r="J2579" s="73">
        <v>0</v>
      </c>
      <c r="K2579" s="73">
        <v>0</v>
      </c>
      <c r="L2579" s="74">
        <v>4250</v>
      </c>
      <c r="M2579" s="15" t="s">
        <v>289</v>
      </c>
    </row>
    <row r="2580" spans="1:13" s="8" customFormat="1" ht="11.25">
      <c r="A2580" s="70">
        <v>43223</v>
      </c>
      <c r="B2580" s="68" t="s">
        <v>67</v>
      </c>
      <c r="C2580" s="68">
        <v>1300</v>
      </c>
      <c r="D2580" s="71" t="s">
        <v>11</v>
      </c>
      <c r="E2580" s="72">
        <v>609.5</v>
      </c>
      <c r="F2580" s="72">
        <v>612.5</v>
      </c>
      <c r="G2580" s="72">
        <v>615.5</v>
      </c>
      <c r="H2580" s="72">
        <v>618.5</v>
      </c>
      <c r="I2580" s="72">
        <v>0</v>
      </c>
      <c r="J2580" s="73">
        <v>0</v>
      </c>
      <c r="K2580" s="73">
        <v>0</v>
      </c>
      <c r="L2580" s="74">
        <v>0</v>
      </c>
      <c r="M2580" s="15" t="s">
        <v>293</v>
      </c>
    </row>
    <row r="2581" spans="1:13" s="8" customFormat="1" ht="11.25">
      <c r="A2581" s="70">
        <v>43222</v>
      </c>
      <c r="B2581" s="68" t="s">
        <v>67</v>
      </c>
      <c r="C2581" s="68">
        <v>1300</v>
      </c>
      <c r="D2581" s="71" t="s">
        <v>11</v>
      </c>
      <c r="E2581" s="72">
        <v>605</v>
      </c>
      <c r="F2581" s="72">
        <v>608</v>
      </c>
      <c r="G2581" s="72">
        <v>611</v>
      </c>
      <c r="H2581" s="72">
        <v>614</v>
      </c>
      <c r="I2581" s="72">
        <v>3900</v>
      </c>
      <c r="J2581" s="73">
        <v>0</v>
      </c>
      <c r="K2581" s="73">
        <v>0</v>
      </c>
      <c r="L2581" s="74">
        <v>3900</v>
      </c>
      <c r="M2581" s="15" t="s">
        <v>290</v>
      </c>
    </row>
    <row r="2582" spans="1:13" s="8" customFormat="1" ht="11.25">
      <c r="A2582" s="70">
        <v>43222</v>
      </c>
      <c r="B2582" s="68" t="s">
        <v>71</v>
      </c>
      <c r="C2582" s="68">
        <v>1500</v>
      </c>
      <c r="D2582" s="71" t="s">
        <v>70</v>
      </c>
      <c r="E2582" s="72">
        <v>135</v>
      </c>
      <c r="F2582" s="72">
        <v>132.5</v>
      </c>
      <c r="G2582" s="72">
        <v>130</v>
      </c>
      <c r="H2582" s="72" t="s">
        <v>72</v>
      </c>
      <c r="I2582" s="72">
        <v>3750</v>
      </c>
      <c r="J2582" s="73">
        <v>0</v>
      </c>
      <c r="K2582" s="73">
        <v>0</v>
      </c>
      <c r="L2582" s="74">
        <v>3750</v>
      </c>
      <c r="M2582" s="15" t="s">
        <v>289</v>
      </c>
    </row>
    <row r="2583" spans="1:13" s="8" customFormat="1" ht="11.25">
      <c r="A2583" s="70">
        <v>43220</v>
      </c>
      <c r="B2583" s="50" t="s">
        <v>49</v>
      </c>
      <c r="C2583" s="50">
        <v>1200</v>
      </c>
      <c r="D2583" s="50" t="s">
        <v>11</v>
      </c>
      <c r="E2583" s="75">
        <v>1080</v>
      </c>
      <c r="F2583" s="75">
        <v>1083</v>
      </c>
      <c r="G2583" s="75">
        <v>1086</v>
      </c>
      <c r="H2583" s="75" t="s">
        <v>56</v>
      </c>
      <c r="I2583" s="75">
        <v>3600</v>
      </c>
      <c r="J2583" s="76">
        <v>0</v>
      </c>
      <c r="K2583" s="75">
        <v>0</v>
      </c>
      <c r="L2583" s="77">
        <v>3600</v>
      </c>
      <c r="M2583" s="15" t="s">
        <v>289</v>
      </c>
    </row>
    <row r="2584" spans="1:13" s="8" customFormat="1" ht="11.25">
      <c r="A2584" s="70">
        <v>43220</v>
      </c>
      <c r="B2584" s="50" t="s">
        <v>57</v>
      </c>
      <c r="C2584" s="50">
        <v>900</v>
      </c>
      <c r="D2584" s="50" t="s">
        <v>11</v>
      </c>
      <c r="E2584" s="72">
        <v>632.29999999999995</v>
      </c>
      <c r="F2584" s="75">
        <v>636.29999999999995</v>
      </c>
      <c r="G2584" s="75">
        <v>640.29999999999995</v>
      </c>
      <c r="H2584" s="75" t="s">
        <v>58</v>
      </c>
      <c r="I2584" s="75">
        <v>3600</v>
      </c>
      <c r="J2584" s="75">
        <v>3600</v>
      </c>
      <c r="K2584" s="75">
        <v>3600</v>
      </c>
      <c r="L2584" s="77">
        <v>10800</v>
      </c>
      <c r="M2584" s="15" t="s">
        <v>290</v>
      </c>
    </row>
    <row r="2585" spans="1:13" s="8" customFormat="1" ht="11.25">
      <c r="A2585" s="70">
        <v>43220</v>
      </c>
      <c r="B2585" s="50" t="s">
        <v>63</v>
      </c>
      <c r="C2585" s="50">
        <v>4500</v>
      </c>
      <c r="D2585" s="50" t="s">
        <v>11</v>
      </c>
      <c r="E2585" s="72">
        <v>258.5</v>
      </c>
      <c r="F2585" s="75">
        <v>259.5</v>
      </c>
      <c r="G2585" s="75">
        <v>260.5</v>
      </c>
      <c r="H2585" s="75" t="s">
        <v>64</v>
      </c>
      <c r="I2585" s="75">
        <v>4500</v>
      </c>
      <c r="J2585" s="75">
        <v>0</v>
      </c>
      <c r="K2585" s="75">
        <v>0</v>
      </c>
      <c r="L2585" s="77">
        <v>4500</v>
      </c>
      <c r="M2585" s="15" t="s">
        <v>289</v>
      </c>
    </row>
    <row r="2586" spans="1:13" s="8" customFormat="1" ht="11.25">
      <c r="A2586" s="70">
        <v>43217</v>
      </c>
      <c r="B2586" s="50" t="s">
        <v>21</v>
      </c>
      <c r="C2586" s="50">
        <v>1200</v>
      </c>
      <c r="D2586" s="50" t="s">
        <v>11</v>
      </c>
      <c r="E2586" s="72">
        <v>518</v>
      </c>
      <c r="F2586" s="75">
        <v>522</v>
      </c>
      <c r="G2586" s="75">
        <v>526</v>
      </c>
      <c r="H2586" s="75">
        <v>530</v>
      </c>
      <c r="I2586" s="75">
        <v>4800</v>
      </c>
      <c r="J2586" s="75">
        <v>4800</v>
      </c>
      <c r="K2586" s="75">
        <v>4800</v>
      </c>
      <c r="L2586" s="77">
        <v>14400</v>
      </c>
      <c r="M2586" s="15" t="s">
        <v>290</v>
      </c>
    </row>
    <row r="2587" spans="1:13" s="8" customFormat="1" ht="11.25">
      <c r="A2587" s="70">
        <v>43217</v>
      </c>
      <c r="B2587" s="50" t="s">
        <v>54</v>
      </c>
      <c r="C2587" s="50">
        <v>3200</v>
      </c>
      <c r="D2587" s="50" t="s">
        <v>11</v>
      </c>
      <c r="E2587" s="72">
        <v>159.19999999999999</v>
      </c>
      <c r="F2587" s="75">
        <v>160.19999999999999</v>
      </c>
      <c r="G2587" s="75">
        <v>161.19999999999999</v>
      </c>
      <c r="H2587" s="75">
        <v>162.19999999999999</v>
      </c>
      <c r="I2587" s="75">
        <v>0</v>
      </c>
      <c r="J2587" s="75">
        <v>0</v>
      </c>
      <c r="K2587" s="75">
        <v>0</v>
      </c>
      <c r="L2587" s="77">
        <v>-3200</v>
      </c>
      <c r="M2587" s="15" t="s">
        <v>291</v>
      </c>
    </row>
    <row r="2588" spans="1:13" s="8" customFormat="1" ht="11.25">
      <c r="A2588" s="70">
        <v>43217</v>
      </c>
      <c r="B2588" s="50" t="s">
        <v>55</v>
      </c>
      <c r="C2588" s="50">
        <v>3000</v>
      </c>
      <c r="D2588" s="50" t="s">
        <v>11</v>
      </c>
      <c r="E2588" s="72">
        <v>244</v>
      </c>
      <c r="F2588" s="75">
        <v>245.5</v>
      </c>
      <c r="G2588" s="75">
        <v>247</v>
      </c>
      <c r="H2588" s="75">
        <v>248.5</v>
      </c>
      <c r="I2588" s="75">
        <v>4500</v>
      </c>
      <c r="J2588" s="75">
        <v>0</v>
      </c>
      <c r="K2588" s="75">
        <v>0</v>
      </c>
      <c r="L2588" s="77">
        <v>4500</v>
      </c>
      <c r="M2588" s="15" t="s">
        <v>289</v>
      </c>
    </row>
    <row r="2589" spans="1:13" s="8" customFormat="1" ht="11.25">
      <c r="A2589" s="70">
        <v>43216</v>
      </c>
      <c r="B2589" s="50" t="s">
        <v>51</v>
      </c>
      <c r="C2589" s="50">
        <v>900</v>
      </c>
      <c r="D2589" s="50" t="s">
        <v>50</v>
      </c>
      <c r="E2589" s="72">
        <v>666.2</v>
      </c>
      <c r="F2589" s="75">
        <v>668.2</v>
      </c>
      <c r="G2589" s="75">
        <v>670.2</v>
      </c>
      <c r="H2589" s="75" t="s">
        <v>52</v>
      </c>
      <c r="I2589" s="75">
        <v>0</v>
      </c>
      <c r="J2589" s="75">
        <v>0</v>
      </c>
      <c r="K2589" s="75">
        <v>0</v>
      </c>
      <c r="L2589" s="77">
        <v>0</v>
      </c>
      <c r="M2589" s="15" t="s">
        <v>293</v>
      </c>
    </row>
    <row r="2590" spans="1:13" s="8" customFormat="1" ht="11.25">
      <c r="A2590" s="70">
        <v>43216</v>
      </c>
      <c r="B2590" s="50" t="s">
        <v>53</v>
      </c>
      <c r="C2590" s="50">
        <v>1000</v>
      </c>
      <c r="D2590" s="50" t="s">
        <v>11</v>
      </c>
      <c r="E2590" s="72">
        <v>985</v>
      </c>
      <c r="F2590" s="75">
        <v>989</v>
      </c>
      <c r="G2590" s="75">
        <v>993</v>
      </c>
      <c r="H2590" s="75">
        <v>997</v>
      </c>
      <c r="I2590" s="75">
        <v>2000</v>
      </c>
      <c r="J2590" s="75">
        <v>0</v>
      </c>
      <c r="K2590" s="75">
        <v>0</v>
      </c>
      <c r="L2590" s="77">
        <v>2000</v>
      </c>
      <c r="M2590" s="15" t="s">
        <v>289</v>
      </c>
    </row>
    <row r="2591" spans="1:13" s="8" customFormat="1" ht="11.25">
      <c r="A2591" s="70">
        <v>43215</v>
      </c>
      <c r="B2591" s="50" t="s">
        <v>47</v>
      </c>
      <c r="C2591" s="50">
        <v>1700</v>
      </c>
      <c r="D2591" s="50" t="s">
        <v>11</v>
      </c>
      <c r="E2591" s="72">
        <v>425</v>
      </c>
      <c r="F2591" s="75">
        <v>427.5</v>
      </c>
      <c r="G2591" s="75">
        <v>430</v>
      </c>
      <c r="H2591" s="75" t="s">
        <v>48</v>
      </c>
      <c r="I2591" s="75">
        <v>0</v>
      </c>
      <c r="J2591" s="75">
        <v>0</v>
      </c>
      <c r="K2591" s="75">
        <v>0</v>
      </c>
      <c r="L2591" s="77">
        <v>-4250</v>
      </c>
      <c r="M2591" s="15" t="s">
        <v>291</v>
      </c>
    </row>
    <row r="2592" spans="1:13" s="8" customFormat="1" ht="11.25">
      <c r="A2592" s="70">
        <v>43215</v>
      </c>
      <c r="B2592" s="50" t="s">
        <v>49</v>
      </c>
      <c r="C2592" s="50">
        <v>1200</v>
      </c>
      <c r="D2592" s="50" t="s">
        <v>50</v>
      </c>
      <c r="E2592" s="72">
        <v>1037.6500000000001</v>
      </c>
      <c r="F2592" s="75">
        <v>1040.6500000000001</v>
      </c>
      <c r="G2592" s="75">
        <v>1043.6500000000001</v>
      </c>
      <c r="H2592" s="75">
        <v>1046.6500000000001</v>
      </c>
      <c r="I2592" s="75">
        <v>0</v>
      </c>
      <c r="J2592" s="75">
        <v>0</v>
      </c>
      <c r="K2592" s="75">
        <v>0</v>
      </c>
      <c r="L2592" s="77">
        <v>-3200</v>
      </c>
      <c r="M2592" s="15" t="s">
        <v>291</v>
      </c>
    </row>
    <row r="2593" spans="1:13" s="8" customFormat="1" ht="11.25">
      <c r="A2593" s="70">
        <v>43214</v>
      </c>
      <c r="B2593" s="50" t="s">
        <v>44</v>
      </c>
      <c r="C2593" s="50">
        <v>900</v>
      </c>
      <c r="D2593" s="50" t="s">
        <v>11</v>
      </c>
      <c r="E2593" s="72">
        <v>649</v>
      </c>
      <c r="F2593" s="75">
        <v>651.5</v>
      </c>
      <c r="G2593" s="75">
        <v>654</v>
      </c>
      <c r="H2593" s="75">
        <v>656.5</v>
      </c>
      <c r="I2593" s="75">
        <v>2250</v>
      </c>
      <c r="J2593" s="75">
        <v>2250</v>
      </c>
      <c r="K2593" s="75">
        <v>2250</v>
      </c>
      <c r="L2593" s="77">
        <v>6750</v>
      </c>
      <c r="M2593" s="15" t="s">
        <v>290</v>
      </c>
    </row>
    <row r="2594" spans="1:13" s="8" customFormat="1" ht="11.25">
      <c r="A2594" s="70">
        <v>43214</v>
      </c>
      <c r="B2594" s="50" t="s">
        <v>45</v>
      </c>
      <c r="C2594" s="50">
        <v>1200</v>
      </c>
      <c r="D2594" s="50" t="s">
        <v>11</v>
      </c>
      <c r="E2594" s="72">
        <v>1003</v>
      </c>
      <c r="F2594" s="75">
        <v>1006</v>
      </c>
      <c r="G2594" s="75">
        <v>1009</v>
      </c>
      <c r="H2594" s="75" t="s">
        <v>46</v>
      </c>
      <c r="I2594" s="75">
        <v>3600</v>
      </c>
      <c r="J2594" s="75">
        <v>0</v>
      </c>
      <c r="K2594" s="75">
        <v>0</v>
      </c>
      <c r="L2594" s="77">
        <v>3600</v>
      </c>
      <c r="M2594" s="15" t="s">
        <v>289</v>
      </c>
    </row>
    <row r="2595" spans="1:13" s="8" customFormat="1" ht="11.25">
      <c r="A2595" s="70">
        <v>43213</v>
      </c>
      <c r="B2595" s="50" t="s">
        <v>40</v>
      </c>
      <c r="C2595" s="50">
        <v>1200</v>
      </c>
      <c r="D2595" s="50" t="s">
        <v>39</v>
      </c>
      <c r="E2595" s="72">
        <v>1011</v>
      </c>
      <c r="F2595" s="75">
        <v>1014</v>
      </c>
      <c r="G2595" s="75">
        <v>1017</v>
      </c>
      <c r="H2595" s="75" t="s">
        <v>41</v>
      </c>
      <c r="I2595" s="75">
        <v>3600</v>
      </c>
      <c r="J2595" s="75">
        <v>3600</v>
      </c>
      <c r="K2595" s="75">
        <v>0</v>
      </c>
      <c r="L2595" s="77">
        <v>7200</v>
      </c>
      <c r="M2595" s="15" t="s">
        <v>292</v>
      </c>
    </row>
    <row r="2596" spans="1:13" s="8" customFormat="1" ht="11.25">
      <c r="A2596" s="70">
        <v>43213</v>
      </c>
      <c r="B2596" s="50" t="s">
        <v>42</v>
      </c>
      <c r="C2596" s="50">
        <v>1000</v>
      </c>
      <c r="D2596" s="50" t="s">
        <v>11</v>
      </c>
      <c r="E2596" s="72">
        <v>494.5</v>
      </c>
      <c r="F2596" s="75">
        <v>497</v>
      </c>
      <c r="G2596" s="75" t="s">
        <v>43</v>
      </c>
      <c r="H2596" s="75">
        <v>502</v>
      </c>
      <c r="I2596" s="75">
        <v>2500</v>
      </c>
      <c r="J2596" s="75">
        <v>2500</v>
      </c>
      <c r="K2596" s="75">
        <v>2500</v>
      </c>
      <c r="L2596" s="77">
        <v>7500</v>
      </c>
      <c r="M2596" s="15" t="s">
        <v>290</v>
      </c>
    </row>
    <row r="2597" spans="1:13" s="8" customFormat="1" ht="11.25">
      <c r="A2597" s="70">
        <v>43210</v>
      </c>
      <c r="B2597" s="50" t="s">
        <v>37</v>
      </c>
      <c r="C2597" s="50">
        <v>750</v>
      </c>
      <c r="D2597" s="50" t="s">
        <v>11</v>
      </c>
      <c r="E2597" s="72">
        <v>977</v>
      </c>
      <c r="F2597" s="75">
        <v>979</v>
      </c>
      <c r="G2597" s="75">
        <v>981</v>
      </c>
      <c r="H2597" s="75">
        <v>983</v>
      </c>
      <c r="I2597" s="75">
        <v>1500</v>
      </c>
      <c r="J2597" s="75">
        <v>1500</v>
      </c>
      <c r="K2597" s="75">
        <v>1500</v>
      </c>
      <c r="L2597" s="77">
        <v>4500</v>
      </c>
      <c r="M2597" s="15" t="s">
        <v>290</v>
      </c>
    </row>
    <row r="2598" spans="1:13" s="8" customFormat="1" ht="11.25">
      <c r="A2598" s="70">
        <v>43210</v>
      </c>
      <c r="B2598" s="50" t="s">
        <v>38</v>
      </c>
      <c r="C2598" s="50">
        <v>1200</v>
      </c>
      <c r="D2598" s="50" t="s">
        <v>39</v>
      </c>
      <c r="E2598" s="72">
        <v>925</v>
      </c>
      <c r="F2598" s="75">
        <v>928</v>
      </c>
      <c r="G2598" s="75">
        <v>931</v>
      </c>
      <c r="H2598" s="75">
        <v>934</v>
      </c>
      <c r="I2598" s="75">
        <v>3600</v>
      </c>
      <c r="J2598" s="75">
        <v>3600</v>
      </c>
      <c r="K2598" s="75">
        <v>3600</v>
      </c>
      <c r="L2598" s="77">
        <v>10800</v>
      </c>
      <c r="M2598" s="15" t="s">
        <v>290</v>
      </c>
    </row>
    <row r="2599" spans="1:13" s="8" customFormat="1" ht="11.25">
      <c r="A2599" s="70">
        <v>43209</v>
      </c>
      <c r="B2599" s="50" t="s">
        <v>14</v>
      </c>
      <c r="C2599" s="50">
        <v>1575</v>
      </c>
      <c r="D2599" s="50" t="s">
        <v>34</v>
      </c>
      <c r="E2599" s="72">
        <v>305.5</v>
      </c>
      <c r="F2599" s="75">
        <v>302.5</v>
      </c>
      <c r="G2599" s="75">
        <v>299.5</v>
      </c>
      <c r="H2599" s="75" t="s">
        <v>35</v>
      </c>
      <c r="I2599" s="75">
        <v>4725</v>
      </c>
      <c r="J2599" s="75">
        <v>0</v>
      </c>
      <c r="K2599" s="75">
        <v>0</v>
      </c>
      <c r="L2599" s="77">
        <v>4725</v>
      </c>
      <c r="M2599" s="15" t="s">
        <v>289</v>
      </c>
    </row>
    <row r="2600" spans="1:13" s="8" customFormat="1" ht="11.25">
      <c r="A2600" s="70">
        <v>43209</v>
      </c>
      <c r="B2600" s="50" t="s">
        <v>36</v>
      </c>
      <c r="C2600" s="50">
        <v>1750</v>
      </c>
      <c r="D2600" s="50" t="s">
        <v>20</v>
      </c>
      <c r="E2600" s="72">
        <v>307.5</v>
      </c>
      <c r="F2600" s="75">
        <v>310</v>
      </c>
      <c r="G2600" s="75">
        <v>312.5</v>
      </c>
      <c r="H2600" s="75">
        <v>315</v>
      </c>
      <c r="I2600" s="75">
        <v>4375</v>
      </c>
      <c r="J2600" s="75">
        <v>0</v>
      </c>
      <c r="K2600" s="75">
        <v>0</v>
      </c>
      <c r="L2600" s="77">
        <v>4375</v>
      </c>
      <c r="M2600" s="15" t="s">
        <v>289</v>
      </c>
    </row>
    <row r="2601" spans="1:13" s="8" customFormat="1" ht="11.25">
      <c r="A2601" s="70">
        <v>43209</v>
      </c>
      <c r="B2601" s="50" t="s">
        <v>27</v>
      </c>
      <c r="C2601" s="50">
        <v>3500</v>
      </c>
      <c r="D2601" s="50" t="s">
        <v>11</v>
      </c>
      <c r="E2601" s="72">
        <v>257</v>
      </c>
      <c r="F2601" s="75">
        <v>258</v>
      </c>
      <c r="G2601" s="75">
        <v>259</v>
      </c>
      <c r="H2601" s="75">
        <v>260</v>
      </c>
      <c r="I2601" s="75">
        <v>3500</v>
      </c>
      <c r="J2601" s="75">
        <v>3500</v>
      </c>
      <c r="K2601" s="75">
        <v>0</v>
      </c>
      <c r="L2601" s="77">
        <v>7000</v>
      </c>
      <c r="M2601" s="15" t="s">
        <v>292</v>
      </c>
    </row>
    <row r="2602" spans="1:13" s="8" customFormat="1" ht="11.25">
      <c r="A2602" s="70">
        <v>43208</v>
      </c>
      <c r="B2602" s="50" t="s">
        <v>32</v>
      </c>
      <c r="C2602" s="50">
        <v>1300</v>
      </c>
      <c r="D2602" s="50" t="s">
        <v>20</v>
      </c>
      <c r="E2602" s="72">
        <v>588</v>
      </c>
      <c r="F2602" s="75">
        <v>592</v>
      </c>
      <c r="G2602" s="75">
        <v>596</v>
      </c>
      <c r="H2602" s="75">
        <v>600</v>
      </c>
      <c r="I2602" s="75">
        <v>5200</v>
      </c>
      <c r="J2602" s="75">
        <v>0</v>
      </c>
      <c r="K2602" s="75">
        <v>0</v>
      </c>
      <c r="L2602" s="77">
        <v>5200</v>
      </c>
      <c r="M2602" s="15" t="s">
        <v>289</v>
      </c>
    </row>
    <row r="2603" spans="1:13" s="8" customFormat="1" ht="11.25">
      <c r="A2603" s="70">
        <v>43208</v>
      </c>
      <c r="B2603" s="50" t="s">
        <v>33</v>
      </c>
      <c r="C2603" s="50">
        <v>2400</v>
      </c>
      <c r="D2603" s="50" t="s">
        <v>11</v>
      </c>
      <c r="E2603" s="72">
        <v>275</v>
      </c>
      <c r="F2603" s="75">
        <v>277</v>
      </c>
      <c r="G2603" s="75">
        <v>279</v>
      </c>
      <c r="H2603" s="75">
        <v>281</v>
      </c>
      <c r="I2603" s="75">
        <v>4800</v>
      </c>
      <c r="J2603" s="75">
        <v>4800</v>
      </c>
      <c r="K2603" s="75">
        <v>0</v>
      </c>
      <c r="L2603" s="77">
        <v>9600</v>
      </c>
      <c r="M2603" s="15" t="s">
        <v>292</v>
      </c>
    </row>
    <row r="2604" spans="1:13" s="8" customFormat="1" ht="11.25">
      <c r="A2604" s="70">
        <v>43207</v>
      </c>
      <c r="B2604" s="50" t="s">
        <v>25</v>
      </c>
      <c r="C2604" s="50">
        <v>4500</v>
      </c>
      <c r="D2604" s="50" t="s">
        <v>11</v>
      </c>
      <c r="E2604" s="50">
        <v>201.5</v>
      </c>
      <c r="F2604" s="75">
        <v>202.25</v>
      </c>
      <c r="G2604" s="75">
        <v>203</v>
      </c>
      <c r="H2604" s="75">
        <v>203.75</v>
      </c>
      <c r="I2604" s="72">
        <v>3375</v>
      </c>
      <c r="J2604" s="73">
        <v>3375</v>
      </c>
      <c r="K2604" s="73">
        <v>3375</v>
      </c>
      <c r="L2604" s="74">
        <v>10125</v>
      </c>
      <c r="M2604" s="15" t="s">
        <v>290</v>
      </c>
    </row>
    <row r="2605" spans="1:13" s="8" customFormat="1" ht="11.25">
      <c r="A2605" s="70">
        <v>43207</v>
      </c>
      <c r="B2605" s="50" t="s">
        <v>24</v>
      </c>
      <c r="C2605" s="50">
        <v>1500</v>
      </c>
      <c r="D2605" s="50" t="s">
        <v>11</v>
      </c>
      <c r="E2605" s="72">
        <v>591</v>
      </c>
      <c r="F2605" s="75">
        <v>593</v>
      </c>
      <c r="G2605" s="75">
        <v>595</v>
      </c>
      <c r="H2605" s="75">
        <v>597</v>
      </c>
      <c r="I2605" s="75">
        <v>0</v>
      </c>
      <c r="J2605" s="75">
        <v>0</v>
      </c>
      <c r="K2605" s="75">
        <v>0</v>
      </c>
      <c r="L2605" s="77">
        <v>0</v>
      </c>
      <c r="M2605" s="15" t="s">
        <v>293</v>
      </c>
    </row>
    <row r="2606" spans="1:13" s="8" customFormat="1" ht="11.25">
      <c r="A2606" s="70">
        <v>43206</v>
      </c>
      <c r="B2606" s="50" t="s">
        <v>31</v>
      </c>
      <c r="C2606" s="50">
        <v>1000</v>
      </c>
      <c r="D2606" s="50" t="s">
        <v>30</v>
      </c>
      <c r="E2606" s="72">
        <v>573</v>
      </c>
      <c r="F2606" s="75">
        <v>577</v>
      </c>
      <c r="G2606" s="75">
        <v>581</v>
      </c>
      <c r="H2606" s="75">
        <v>585</v>
      </c>
      <c r="I2606" s="75">
        <v>4000</v>
      </c>
      <c r="J2606" s="75">
        <v>4000</v>
      </c>
      <c r="K2606" s="73">
        <v>0</v>
      </c>
      <c r="L2606" s="74">
        <v>8000</v>
      </c>
      <c r="M2606" s="15" t="s">
        <v>292</v>
      </c>
    </row>
    <row r="2607" spans="1:13" s="8" customFormat="1" ht="11.25">
      <c r="A2607" s="70">
        <v>43206</v>
      </c>
      <c r="B2607" s="50" t="s">
        <v>26</v>
      </c>
      <c r="C2607" s="50">
        <v>1000</v>
      </c>
      <c r="D2607" s="50" t="s">
        <v>11</v>
      </c>
      <c r="E2607" s="72">
        <v>441</v>
      </c>
      <c r="F2607" s="72">
        <v>444</v>
      </c>
      <c r="G2607" s="75">
        <v>447</v>
      </c>
      <c r="H2607" s="75">
        <v>450</v>
      </c>
      <c r="I2607" s="75">
        <v>0</v>
      </c>
      <c r="J2607" s="75">
        <v>0</v>
      </c>
      <c r="K2607" s="73">
        <v>0</v>
      </c>
      <c r="L2607" s="74">
        <v>0</v>
      </c>
      <c r="M2607" s="15" t="s">
        <v>293</v>
      </c>
    </row>
    <row r="2608" spans="1:13" s="8" customFormat="1" ht="11.25">
      <c r="A2608" s="70">
        <v>43206</v>
      </c>
      <c r="B2608" s="50" t="s">
        <v>27</v>
      </c>
      <c r="C2608" s="50">
        <v>3500</v>
      </c>
      <c r="D2608" s="50" t="s">
        <v>11</v>
      </c>
      <c r="E2608" s="72">
        <v>245.5</v>
      </c>
      <c r="F2608" s="75">
        <v>246.8</v>
      </c>
      <c r="G2608" s="75">
        <v>248.1</v>
      </c>
      <c r="H2608" s="75">
        <v>249.3</v>
      </c>
      <c r="I2608" s="75">
        <v>0</v>
      </c>
      <c r="J2608" s="73">
        <v>0</v>
      </c>
      <c r="K2608" s="73">
        <v>0</v>
      </c>
      <c r="L2608" s="8">
        <v>-3500</v>
      </c>
      <c r="M2608" s="15" t="s">
        <v>291</v>
      </c>
    </row>
    <row r="2609" spans="1:13" s="8" customFormat="1" ht="11.25">
      <c r="A2609" s="70">
        <v>43203</v>
      </c>
      <c r="B2609" s="50" t="s">
        <v>23</v>
      </c>
      <c r="C2609" s="50">
        <v>3000</v>
      </c>
      <c r="D2609" s="50" t="s">
        <v>20</v>
      </c>
      <c r="E2609" s="72">
        <v>298</v>
      </c>
      <c r="F2609" s="75">
        <v>299</v>
      </c>
      <c r="G2609" s="75">
        <v>300</v>
      </c>
      <c r="H2609" s="75">
        <v>301</v>
      </c>
      <c r="I2609" s="75">
        <v>3000</v>
      </c>
      <c r="J2609" s="73">
        <v>3000</v>
      </c>
      <c r="K2609" s="73">
        <v>3000</v>
      </c>
      <c r="L2609" s="74">
        <v>9000</v>
      </c>
      <c r="M2609" s="15" t="s">
        <v>290</v>
      </c>
    </row>
    <row r="2610" spans="1:13" s="8" customFormat="1" ht="11.25">
      <c r="A2610" s="70">
        <v>43203</v>
      </c>
      <c r="B2610" s="50" t="s">
        <v>28</v>
      </c>
      <c r="C2610" s="50">
        <v>750</v>
      </c>
      <c r="D2610" s="50" t="s">
        <v>11</v>
      </c>
      <c r="E2610" s="72">
        <v>990</v>
      </c>
      <c r="F2610" s="75">
        <v>993</v>
      </c>
      <c r="G2610" s="75">
        <v>996</v>
      </c>
      <c r="H2610" s="75">
        <v>999</v>
      </c>
      <c r="I2610" s="75">
        <v>2250</v>
      </c>
      <c r="J2610" s="73">
        <v>0</v>
      </c>
      <c r="K2610" s="73">
        <v>0</v>
      </c>
      <c r="L2610" s="74">
        <v>2250</v>
      </c>
      <c r="M2610" s="15" t="s">
        <v>289</v>
      </c>
    </row>
    <row r="2611" spans="1:13" s="8" customFormat="1" ht="11.25">
      <c r="A2611" s="70">
        <v>43203</v>
      </c>
      <c r="B2611" s="50" t="s">
        <v>29</v>
      </c>
      <c r="C2611" s="50">
        <v>4000</v>
      </c>
      <c r="D2611" s="50" t="s">
        <v>11</v>
      </c>
      <c r="E2611" s="72">
        <v>142.65</v>
      </c>
      <c r="F2611" s="75">
        <v>143.65</v>
      </c>
      <c r="G2611" s="75">
        <v>144.65</v>
      </c>
      <c r="H2611" s="75">
        <v>145.65</v>
      </c>
      <c r="I2611" s="75">
        <v>0</v>
      </c>
      <c r="J2611" s="75">
        <v>0</v>
      </c>
      <c r="K2611" s="75">
        <v>0</v>
      </c>
      <c r="L2611" s="77">
        <v>0</v>
      </c>
      <c r="M2611" s="15" t="s">
        <v>293</v>
      </c>
    </row>
    <row r="2612" spans="1:13" s="8" customFormat="1" ht="11.25">
      <c r="A2612" s="70">
        <v>43201</v>
      </c>
      <c r="B2612" s="68" t="s">
        <v>22</v>
      </c>
      <c r="C2612" s="68">
        <v>1750</v>
      </c>
      <c r="D2612" s="71" t="s">
        <v>11</v>
      </c>
      <c r="E2612" s="72">
        <v>293</v>
      </c>
      <c r="F2612" s="72">
        <v>295</v>
      </c>
      <c r="G2612" s="72">
        <v>297</v>
      </c>
      <c r="H2612" s="72">
        <v>299</v>
      </c>
      <c r="I2612" s="72">
        <v>3500</v>
      </c>
      <c r="J2612" s="73">
        <v>3500</v>
      </c>
      <c r="K2612" s="73">
        <v>0</v>
      </c>
      <c r="L2612" s="74">
        <v>7000</v>
      </c>
      <c r="M2612" s="15" t="s">
        <v>292</v>
      </c>
    </row>
    <row r="2613" spans="1:13" s="8" customFormat="1" ht="11.25">
      <c r="A2613" s="70">
        <v>43200</v>
      </c>
      <c r="B2613" s="68" t="s">
        <v>19</v>
      </c>
      <c r="C2613" s="68">
        <v>1061</v>
      </c>
      <c r="D2613" s="71" t="s">
        <v>20</v>
      </c>
      <c r="E2613" s="72">
        <v>605</v>
      </c>
      <c r="F2613" s="72">
        <v>608</v>
      </c>
      <c r="G2613" s="72">
        <v>611</v>
      </c>
      <c r="H2613" s="72">
        <v>614</v>
      </c>
      <c r="I2613" s="72">
        <v>3183</v>
      </c>
      <c r="J2613" s="73">
        <v>0</v>
      </c>
      <c r="K2613" s="73">
        <v>0</v>
      </c>
      <c r="L2613" s="74">
        <v>3183</v>
      </c>
      <c r="M2613" s="15" t="s">
        <v>289</v>
      </c>
    </row>
    <row r="2614" spans="1:13" s="8" customFormat="1" ht="11.25">
      <c r="A2614" s="70">
        <v>43200</v>
      </c>
      <c r="B2614" s="68" t="s">
        <v>21</v>
      </c>
      <c r="C2614" s="68">
        <v>1200</v>
      </c>
      <c r="D2614" s="71" t="s">
        <v>11</v>
      </c>
      <c r="E2614" s="72">
        <v>532</v>
      </c>
      <c r="F2614" s="72">
        <v>535</v>
      </c>
      <c r="G2614" s="72">
        <v>538</v>
      </c>
      <c r="H2614" s="72">
        <v>541</v>
      </c>
      <c r="I2614" s="75">
        <v>3600</v>
      </c>
      <c r="J2614" s="75">
        <v>3600</v>
      </c>
      <c r="K2614" s="75">
        <v>0</v>
      </c>
      <c r="L2614" s="77">
        <v>7200</v>
      </c>
      <c r="M2614" s="15" t="s">
        <v>292</v>
      </c>
    </row>
    <row r="2615" spans="1:13" s="8" customFormat="1" ht="11.25">
      <c r="A2615" s="70">
        <v>43199</v>
      </c>
      <c r="B2615" s="68" t="s">
        <v>18</v>
      </c>
      <c r="C2615" s="68">
        <v>1575</v>
      </c>
      <c r="D2615" s="71" t="s">
        <v>11</v>
      </c>
      <c r="E2615" s="72">
        <v>370</v>
      </c>
      <c r="F2615" s="72">
        <v>373</v>
      </c>
      <c r="G2615" s="72">
        <v>376</v>
      </c>
      <c r="H2615" s="72">
        <v>379</v>
      </c>
      <c r="I2615" s="72">
        <v>0</v>
      </c>
      <c r="J2615" s="73">
        <v>0</v>
      </c>
      <c r="K2615" s="73">
        <v>0</v>
      </c>
      <c r="L2615" s="74">
        <v>0</v>
      </c>
      <c r="M2615" s="15" t="s">
        <v>293</v>
      </c>
    </row>
    <row r="2616" spans="1:13" s="8" customFormat="1" ht="11.25">
      <c r="A2616" s="70">
        <v>43196</v>
      </c>
      <c r="B2616" s="68" t="s">
        <v>17</v>
      </c>
      <c r="C2616" s="68">
        <v>800</v>
      </c>
      <c r="D2616" s="71" t="s">
        <v>11</v>
      </c>
      <c r="E2616" s="72">
        <v>608.5</v>
      </c>
      <c r="F2616" s="72">
        <v>612.5</v>
      </c>
      <c r="G2616" s="72">
        <v>616.5</v>
      </c>
      <c r="H2616" s="72">
        <v>620.5</v>
      </c>
      <c r="I2616" s="72">
        <v>3200</v>
      </c>
      <c r="J2616" s="73">
        <v>3200</v>
      </c>
      <c r="K2616" s="73">
        <v>3200</v>
      </c>
      <c r="L2616" s="74">
        <v>9600</v>
      </c>
      <c r="M2616" s="15" t="s">
        <v>290</v>
      </c>
    </row>
    <row r="2617" spans="1:13" s="8" customFormat="1" ht="11.25">
      <c r="A2617" s="70">
        <v>43194</v>
      </c>
      <c r="B2617" s="68" t="s">
        <v>15</v>
      </c>
      <c r="C2617" s="68">
        <v>1750</v>
      </c>
      <c r="D2617" s="71" t="s">
        <v>11</v>
      </c>
      <c r="E2617" s="72">
        <v>320</v>
      </c>
      <c r="F2617" s="72">
        <v>322</v>
      </c>
      <c r="G2617" s="72">
        <v>324</v>
      </c>
      <c r="H2617" s="72">
        <v>326</v>
      </c>
      <c r="I2617" s="72">
        <v>0</v>
      </c>
      <c r="J2617" s="73">
        <v>0</v>
      </c>
      <c r="K2617" s="73">
        <v>0</v>
      </c>
      <c r="L2617" s="74">
        <v>0</v>
      </c>
      <c r="M2617" s="15" t="s">
        <v>293</v>
      </c>
    </row>
    <row r="2618" spans="1:13" s="8" customFormat="1" ht="11.25">
      <c r="A2618" s="70">
        <v>43194</v>
      </c>
      <c r="B2618" s="68" t="s">
        <v>16</v>
      </c>
      <c r="C2618" s="68">
        <v>1500</v>
      </c>
      <c r="D2618" s="71" t="s">
        <v>11</v>
      </c>
      <c r="E2618" s="72">
        <v>359</v>
      </c>
      <c r="F2618" s="72">
        <v>362</v>
      </c>
      <c r="G2618" s="72">
        <v>365</v>
      </c>
      <c r="H2618" s="72">
        <v>368</v>
      </c>
      <c r="I2618" s="72">
        <v>4500</v>
      </c>
      <c r="J2618" s="73">
        <v>4500</v>
      </c>
      <c r="K2618" s="73">
        <v>0</v>
      </c>
      <c r="L2618" s="74">
        <v>9000</v>
      </c>
      <c r="M2618" s="15" t="s">
        <v>292</v>
      </c>
    </row>
    <row r="2619" spans="1:13" s="8" customFormat="1" ht="11.25">
      <c r="A2619" s="70">
        <v>43193</v>
      </c>
      <c r="B2619" s="68" t="s">
        <v>14</v>
      </c>
      <c r="C2619" s="68">
        <v>1575</v>
      </c>
      <c r="D2619" s="71" t="s">
        <v>11</v>
      </c>
      <c r="E2619" s="72">
        <v>357</v>
      </c>
      <c r="F2619" s="72">
        <v>360</v>
      </c>
      <c r="G2619" s="72">
        <v>363</v>
      </c>
      <c r="H2619" s="72">
        <v>366</v>
      </c>
      <c r="I2619" s="72">
        <v>0</v>
      </c>
      <c r="J2619" s="73">
        <v>0</v>
      </c>
      <c r="K2619" s="73">
        <v>0</v>
      </c>
      <c r="L2619" s="8">
        <v>-3500</v>
      </c>
      <c r="M2619" s="15" t="s">
        <v>291</v>
      </c>
    </row>
    <row r="2620" spans="1:13" s="8" customFormat="1" ht="11.25">
      <c r="A2620" s="70">
        <v>43192</v>
      </c>
      <c r="B2620" s="68" t="s">
        <v>10</v>
      </c>
      <c r="C2620" s="68">
        <v>1000</v>
      </c>
      <c r="D2620" s="71" t="s">
        <v>11</v>
      </c>
      <c r="E2620" s="72">
        <v>577</v>
      </c>
      <c r="F2620" s="72">
        <v>581</v>
      </c>
      <c r="G2620" s="72">
        <v>585</v>
      </c>
      <c r="H2620" s="72">
        <v>589</v>
      </c>
      <c r="I2620" s="72">
        <v>3000</v>
      </c>
      <c r="J2620" s="73">
        <v>0</v>
      </c>
      <c r="K2620" s="73">
        <v>0</v>
      </c>
      <c r="L2620" s="74">
        <v>3000</v>
      </c>
      <c r="M2620" s="15" t="s">
        <v>289</v>
      </c>
    </row>
    <row r="2621" spans="1:13" s="8" customFormat="1" ht="11.25">
      <c r="A2621" s="70">
        <v>43192</v>
      </c>
      <c r="B2621" s="68" t="s">
        <v>12</v>
      </c>
      <c r="C2621" s="68">
        <v>2500</v>
      </c>
      <c r="D2621" s="71" t="s">
        <v>11</v>
      </c>
      <c r="E2621" s="72">
        <v>363</v>
      </c>
      <c r="F2621" s="72">
        <v>365</v>
      </c>
      <c r="G2621" s="72">
        <v>367</v>
      </c>
      <c r="H2621" s="72">
        <v>369</v>
      </c>
      <c r="I2621" s="72">
        <v>5000</v>
      </c>
      <c r="J2621" s="73">
        <v>5000</v>
      </c>
      <c r="K2621" s="73">
        <v>5000</v>
      </c>
      <c r="L2621" s="74">
        <v>15000</v>
      </c>
      <c r="M2621" s="15" t="s">
        <v>290</v>
      </c>
    </row>
    <row r="2622" spans="1:13" s="8" customFormat="1" ht="11.25">
      <c r="A2622" s="70">
        <v>43192</v>
      </c>
      <c r="B2622" s="68" t="s">
        <v>13</v>
      </c>
      <c r="C2622" s="68">
        <v>1500</v>
      </c>
      <c r="D2622" s="71" t="s">
        <v>11</v>
      </c>
      <c r="E2622" s="72">
        <v>339</v>
      </c>
      <c r="F2622" s="72">
        <v>342</v>
      </c>
      <c r="G2622" s="72">
        <v>345</v>
      </c>
      <c r="H2622" s="72">
        <v>348</v>
      </c>
      <c r="I2622" s="72">
        <v>4500</v>
      </c>
      <c r="J2622" s="73">
        <v>0</v>
      </c>
      <c r="K2622" s="73">
        <v>0</v>
      </c>
      <c r="L2622" s="74">
        <v>4500</v>
      </c>
      <c r="M2622" s="15" t="s">
        <v>289</v>
      </c>
    </row>
    <row r="2623" spans="1:13" s="8" customFormat="1" ht="11.25">
      <c r="A2623" s="15"/>
      <c r="B2623" s="15"/>
      <c r="C2623" s="15"/>
      <c r="D2623" s="15"/>
      <c r="E2623" s="15"/>
      <c r="F2623" s="15"/>
      <c r="G2623" s="15"/>
      <c r="H2623" s="15"/>
      <c r="I2623" s="15"/>
      <c r="J2623" s="15"/>
      <c r="K2623" s="15"/>
      <c r="L2623" s="46"/>
      <c r="M2623" s="15"/>
    </row>
  </sheetData>
  <mergeCells count="12">
    <mergeCell ref="L4:L5"/>
    <mergeCell ref="M4:M5"/>
    <mergeCell ref="A1:M1"/>
    <mergeCell ref="A2:M2"/>
    <mergeCell ref="A3:K3"/>
    <mergeCell ref="A4:A5"/>
    <mergeCell ref="B4:B5"/>
    <mergeCell ref="C4:C5"/>
    <mergeCell ref="D4:D5"/>
    <mergeCell ref="E4:E5"/>
    <mergeCell ref="F4:H4"/>
    <mergeCell ref="I4:K4"/>
  </mergeCells>
  <conditionalFormatting sqref="I2485:K2516 J2542 J2543:L2545 L2554:L2556 I2538:L2538 L2540:L2541 I2546:K2556 L2546:L2552 K2540:K2542 L2497:L2516 L2487:L2495 H1537:J1537">
    <cfRule type="cellIs" dxfId="1" priority="2" operator="lessThan">
      <formula>0</formula>
    </cfRule>
  </conditionalFormatting>
  <conditionalFormatting sqref="I2551:K2582 J2608 J2609:L2611 L2620:L2622 I2604:L2604 L2606:L2607 I2612:K2622 L2612:L2618 K2606:K2608 L2563:L2582 L2553:L2561 H1603:J1603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STOCK FUTURE REGULAR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2025-10-25T07:23:01Z</dcterms:modified>
</cp:coreProperties>
</file>